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 Steenstra\Documents\2-persoonlijk\Anne en Geke stichting\AGS\2018\"/>
    </mc:Choice>
  </mc:AlternateContent>
  <xr:revisionPtr revIDLastSave="0" documentId="8_{D4AA08EC-F45F-44EF-B765-FCB2B0D6D2B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3" l="1"/>
  <c r="D24" i="3"/>
  <c r="E24" i="3"/>
  <c r="F24" i="3"/>
  <c r="G24" i="3"/>
  <c r="H24" i="3"/>
  <c r="J24" i="3"/>
  <c r="G27" i="1" l="1"/>
  <c r="G23" i="1"/>
  <c r="G14" i="1"/>
  <c r="D21" i="2" l="1"/>
  <c r="E21" i="2"/>
  <c r="F21" i="2"/>
  <c r="G21" i="2"/>
  <c r="I21" i="2"/>
  <c r="J21" i="2"/>
  <c r="I23" i="1"/>
  <c r="K21" i="2" l="1"/>
</calcChain>
</file>

<file path=xl/sharedStrings.xml><?xml version="1.0" encoding="utf-8"?>
<sst xmlns="http://schemas.openxmlformats.org/spreadsheetml/2006/main" count="107" uniqueCount="67">
  <si>
    <t>Anne en Geke Steenstra Stichting</t>
  </si>
  <si>
    <t>Staat van baten en lasten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</si>
  <si>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</si>
  <si>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</si>
  <si>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</si>
  <si>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</si>
  <si>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</si>
  <si>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</si>
  <si>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</si>
  <si>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</si>
  <si>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</si>
  <si>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</si>
  <si>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</si>
  <si>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</si>
  <si>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</si>
  <si>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</si>
  <si>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</si>
  <si>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Boekhouding vanaf 1.1.2017</t>
  </si>
  <si>
    <t>datum</t>
  </si>
  <si>
    <t>nr.</t>
  </si>
  <si>
    <t>omschrijving</t>
  </si>
  <si>
    <t>bank...386</t>
  </si>
  <si>
    <t>bank...476</t>
  </si>
  <si>
    <t>bijdragen</t>
  </si>
  <si>
    <t>kosten</t>
  </si>
  <si>
    <t>rente</t>
  </si>
  <si>
    <t>1.1</t>
  </si>
  <si>
    <t>saldi</t>
  </si>
  <si>
    <t xml:space="preserve">        p.m.</t>
  </si>
  <si>
    <t>27.2</t>
  </si>
  <si>
    <t>rabokosten</t>
  </si>
  <si>
    <t>27.3</t>
  </si>
  <si>
    <t>27.4</t>
  </si>
  <si>
    <t>st.IC NDA Eu</t>
  </si>
  <si>
    <t>25.5</t>
  </si>
  <si>
    <t>MAPaul</t>
  </si>
  <si>
    <t>giften</t>
  </si>
  <si>
    <t>27.6</t>
  </si>
  <si>
    <t>27.7</t>
  </si>
  <si>
    <t>25.8</t>
  </si>
  <si>
    <t>diac.armenie</t>
  </si>
  <si>
    <t>27.9</t>
  </si>
  <si>
    <t>26.10</t>
  </si>
  <si>
    <t>icepay-anbi</t>
  </si>
  <si>
    <t>27.11</t>
  </si>
  <si>
    <t>27.12</t>
  </si>
  <si>
    <t>31.12</t>
  </si>
  <si>
    <t>totaal</t>
  </si>
  <si>
    <t>S.E.Huijzer</t>
  </si>
  <si>
    <t>penningmeester</t>
  </si>
  <si>
    <t>25.1</t>
  </si>
  <si>
    <t>van 476</t>
  </si>
  <si>
    <t>vriendeb v.bamban</t>
  </si>
  <si>
    <t>27.02</t>
  </si>
  <si>
    <t>kosten rabo</t>
  </si>
  <si>
    <t>27.03</t>
  </si>
  <si>
    <t>26.4</t>
  </si>
  <si>
    <t>st.cama beth.mali</t>
  </si>
  <si>
    <t>26.7</t>
  </si>
  <si>
    <t>27.8</t>
  </si>
  <si>
    <t>st.mensenkindere</t>
  </si>
  <si>
    <t>25.10</t>
  </si>
  <si>
    <t>28.11</t>
  </si>
  <si>
    <t>25.1.19</t>
  </si>
  <si>
    <t>icepay anbi</t>
  </si>
  <si>
    <t>intrest 2018</t>
  </si>
  <si>
    <t>5.4.2019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</si>
</sst>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4" fontId="0" fillId="0" borderId="0" xfId="0" applyNumberFormat="1"/>
    <xf numFmtId="4" fontId="8" fillId="0" borderId="0" xfId="0" applyNumberFormat="1" applyFont="1"/>
    <xf numFmtId="4" fontId="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E41" sqref="E41"/>
    </sheetView>
  </sheetViews>
  <sheetFormatPr defaultRowHeight="15" x14ac:dyDescent="0.25"/>
  <sheetData>
    <row r="1" spans="1:9" ht="15.75" x14ac:dyDescent="0.25">
      <c r="A1" s="2" t="s">
        <v>0</v>
      </c>
    </row>
    <row r="3" spans="1:9" x14ac:dyDescent="0.25">
      <c r="A3" s="7" t="s">
        <v>1</v>
      </c>
      <c r="B3" s="7"/>
      <c r="C3" s="7"/>
    </row>
    <row r="5" spans="1:9" x14ac:dyDescent="0.25">
      <c r="E5" s="3">
        <v>2018</v>
      </c>
      <c r="G5" s="3">
        <v>2017</v>
      </c>
      <c r="I5" s="3">
        <v>2016</v>
      </c>
    </row>
    <row r="6" spans="1:9" x14ac:dyDescent="0.25">
      <c r="A6" s="4" t="s">
        <v>2</v>
      </c>
    </row>
    <row r="7" spans="1:9" x14ac:dyDescent="0.25">
      <c r="A7" s="5" t="s">
        <v>3</v>
      </c>
      <c r="E7">
        <v>0</v>
      </c>
      <c r="G7" s="6">
        <v>250</v>
      </c>
      <c r="I7" s="6">
        <v>500</v>
      </c>
    </row>
    <row r="8" spans="1:9" x14ac:dyDescent="0.25">
      <c r="A8" s="5" t="s">
        <v>4</v>
      </c>
      <c r="E8" s="7">
        <v>7.48</v>
      </c>
      <c r="G8" s="7">
        <v>0</v>
      </c>
      <c r="I8" s="7">
        <v>53.25</v>
      </c>
    </row>
    <row r="9" spans="1:9" x14ac:dyDescent="0.25">
      <c r="E9">
        <v>7.48</v>
      </c>
      <c r="G9">
        <v>250</v>
      </c>
      <c r="I9">
        <v>553.25</v>
      </c>
    </row>
    <row r="10" spans="1:9" x14ac:dyDescent="0.25">
      <c r="A10" s="8"/>
      <c r="B10" s="4"/>
      <c r="C10" s="5"/>
      <c r="G10" s="5"/>
      <c r="I10" s="5"/>
    </row>
    <row r="11" spans="1:9" x14ac:dyDescent="0.25">
      <c r="A11" s="4" t="s">
        <v>5</v>
      </c>
    </row>
    <row r="12" spans="1:9" x14ac:dyDescent="0.25">
      <c r="A12" s="5" t="s">
        <v>6</v>
      </c>
      <c r="E12" s="9">
        <v>2000</v>
      </c>
      <c r="G12" s="9">
        <v>2000</v>
      </c>
      <c r="I12" s="9">
        <v>2000</v>
      </c>
    </row>
    <row r="13" spans="1:9" x14ac:dyDescent="0.25">
      <c r="A13" s="5" t="s">
        <v>7</v>
      </c>
      <c r="E13" s="7">
        <v>198.98</v>
      </c>
      <c r="G13" s="7">
        <v>210.5</v>
      </c>
      <c r="I13" s="7">
        <v>199.25</v>
      </c>
    </row>
    <row r="14" spans="1:9" x14ac:dyDescent="0.25">
      <c r="E14" s="9">
        <v>2198.98</v>
      </c>
      <c r="G14" s="9">
        <f>SUM(G12:G13)</f>
        <v>2210.5</v>
      </c>
      <c r="I14" s="9">
        <v>2199.25</v>
      </c>
    </row>
    <row r="16" spans="1:9" x14ac:dyDescent="0.25">
      <c r="A16" s="5" t="s">
        <v>8</v>
      </c>
      <c r="E16" s="10">
        <v>-2191.5</v>
      </c>
      <c r="G16" s="10">
        <v>-1960.5</v>
      </c>
      <c r="I16" s="10">
        <v>-1646</v>
      </c>
    </row>
    <row r="18" spans="1:9" x14ac:dyDescent="0.25">
      <c r="A18" s="4" t="s">
        <v>9</v>
      </c>
      <c r="E18" s="3">
        <v>2018</v>
      </c>
      <c r="G18" s="3">
        <v>2017</v>
      </c>
      <c r="I18" s="3">
        <v>2016</v>
      </c>
    </row>
    <row r="19" spans="1:9" x14ac:dyDescent="0.25">
      <c r="A19" s="4"/>
    </row>
    <row r="20" spans="1:9" x14ac:dyDescent="0.25">
      <c r="A20" s="4" t="s">
        <v>10</v>
      </c>
    </row>
    <row r="21" spans="1:9" x14ac:dyDescent="0.25">
      <c r="A21" s="5" t="s">
        <v>11</v>
      </c>
      <c r="E21" s="9">
        <v>3163.98</v>
      </c>
      <c r="G21" s="9">
        <v>302.23</v>
      </c>
      <c r="I21" s="9">
        <v>2262.73</v>
      </c>
    </row>
    <row r="22" spans="1:9" x14ac:dyDescent="0.25">
      <c r="A22" s="5" t="s">
        <v>12</v>
      </c>
      <c r="E22" s="11">
        <v>30000</v>
      </c>
      <c r="G22" s="11">
        <v>35053.25</v>
      </c>
      <c r="I22" s="11">
        <v>35053.25</v>
      </c>
    </row>
    <row r="23" spans="1:9" x14ac:dyDescent="0.25">
      <c r="A23" s="5" t="s">
        <v>13</v>
      </c>
      <c r="C23" s="7"/>
      <c r="E23" s="10">
        <v>33163.980000000003</v>
      </c>
      <c r="G23" s="10">
        <f>SUM(G21:G22)</f>
        <v>35355.480000000003</v>
      </c>
      <c r="I23" s="10">
        <f>SUM(I21:I22)</f>
        <v>37315.980000000003</v>
      </c>
    </row>
    <row r="25" spans="1:9" x14ac:dyDescent="0.25">
      <c r="A25" s="4" t="s">
        <v>14</v>
      </c>
    </row>
    <row r="26" spans="1:9" x14ac:dyDescent="0.25">
      <c r="A26" s="5" t="s">
        <v>15</v>
      </c>
      <c r="E26" s="11">
        <v>33163.980000000003</v>
      </c>
      <c r="G26" s="11">
        <v>35355.480000000003</v>
      </c>
      <c r="I26" s="11">
        <v>37315.980000000003</v>
      </c>
    </row>
    <row r="27" spans="1:9" x14ac:dyDescent="0.25">
      <c r="A27" s="5" t="s">
        <v>16</v>
      </c>
      <c r="E27" s="10">
        <v>33163.980000000003</v>
      </c>
      <c r="G27" s="10">
        <f>SUM(G26)</f>
        <v>35355.480000000003</v>
      </c>
      <c r="I27" s="10">
        <v>37315.980000000003</v>
      </c>
    </row>
    <row r="30" spans="1:9" x14ac:dyDescent="0.25">
      <c r="A30" t="s">
        <v>66</v>
      </c>
    </row>
    <row r="31" spans="1:9" x14ac:dyDescent="0.25">
      <c r="A31" t="s">
        <v>48</v>
      </c>
    </row>
    <row r="32" spans="1:9" x14ac:dyDescent="0.25">
      <c r="A32" t="s">
        <v>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D21" sqref="D21:E21"/>
    </sheetView>
  </sheetViews>
  <sheetFormatPr defaultRowHeight="15" x14ac:dyDescent="0.25"/>
  <cols>
    <col min="1" max="1" width="6.42578125" customWidth="1"/>
    <col min="2" max="2" width="5.85546875" customWidth="1"/>
    <col min="3" max="3" width="13.28515625" customWidth="1"/>
    <col min="4" max="4" width="10" customWidth="1"/>
    <col min="5" max="5" width="9.85546875" customWidth="1"/>
    <col min="10" max="10" width="9.85546875" bestFit="1" customWidth="1"/>
  </cols>
  <sheetData>
    <row r="1" spans="1:10" x14ac:dyDescent="0.25">
      <c r="A1" t="s">
        <v>17</v>
      </c>
    </row>
    <row r="2" spans="1:10" x14ac:dyDescent="0.25">
      <c r="A2" s="1">
        <v>2007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2262.73</v>
      </c>
      <c r="E4" s="9">
        <v>35053.25</v>
      </c>
      <c r="J4" s="9">
        <v>-37315.980000000003</v>
      </c>
    </row>
    <row r="5" spans="1:10" x14ac:dyDescent="0.25">
      <c r="A5" t="s">
        <v>29</v>
      </c>
      <c r="B5">
        <v>97</v>
      </c>
      <c r="C5" t="s">
        <v>30</v>
      </c>
      <c r="D5">
        <v>-12.55</v>
      </c>
      <c r="G5">
        <v>12.55</v>
      </c>
    </row>
    <row r="6" spans="1:10" x14ac:dyDescent="0.25">
      <c r="A6" t="s">
        <v>31</v>
      </c>
      <c r="B6">
        <v>98</v>
      </c>
      <c r="C6" t="s">
        <v>30</v>
      </c>
      <c r="D6">
        <v>-21.1</v>
      </c>
      <c r="G6">
        <v>21.1</v>
      </c>
    </row>
    <row r="7" spans="1:10" x14ac:dyDescent="0.25">
      <c r="A7" t="s">
        <v>32</v>
      </c>
      <c r="B7">
        <v>99</v>
      </c>
      <c r="C7" t="s">
        <v>30</v>
      </c>
      <c r="D7">
        <v>-4</v>
      </c>
      <c r="G7">
        <v>4</v>
      </c>
    </row>
    <row r="8" spans="1:10" x14ac:dyDescent="0.25">
      <c r="C8" t="s">
        <v>33</v>
      </c>
      <c r="D8" s="9">
        <v>-1000</v>
      </c>
      <c r="F8" s="9">
        <v>1000</v>
      </c>
    </row>
    <row r="9" spans="1:10" x14ac:dyDescent="0.25">
      <c r="A9" t="s">
        <v>34</v>
      </c>
      <c r="B9">
        <v>100</v>
      </c>
      <c r="C9" t="s">
        <v>35</v>
      </c>
      <c r="D9">
        <v>250</v>
      </c>
      <c r="I9">
        <v>-250</v>
      </c>
    </row>
    <row r="10" spans="1:10" x14ac:dyDescent="0.25">
      <c r="C10" t="s">
        <v>30</v>
      </c>
      <c r="D10">
        <v>-12.55</v>
      </c>
      <c r="G10">
        <v>12.55</v>
      </c>
    </row>
    <row r="11" spans="1:10" x14ac:dyDescent="0.25">
      <c r="A11" t="s">
        <v>37</v>
      </c>
      <c r="B11">
        <v>101</v>
      </c>
      <c r="C11" t="s">
        <v>30</v>
      </c>
      <c r="D11">
        <v>-12.71</v>
      </c>
      <c r="G11">
        <v>12.71</v>
      </c>
    </row>
    <row r="12" spans="1:10" x14ac:dyDescent="0.25">
      <c r="A12" t="s">
        <v>38</v>
      </c>
      <c r="B12">
        <v>102</v>
      </c>
      <c r="C12" t="s">
        <v>30</v>
      </c>
      <c r="D12">
        <v>-12.39</v>
      </c>
      <c r="G12">
        <v>12.39</v>
      </c>
    </row>
    <row r="13" spans="1:10" x14ac:dyDescent="0.25">
      <c r="A13" t="s">
        <v>39</v>
      </c>
      <c r="B13">
        <v>103</v>
      </c>
      <c r="C13" t="s">
        <v>40</v>
      </c>
      <c r="D13" s="9">
        <v>-1000</v>
      </c>
      <c r="F13" s="9">
        <v>1000</v>
      </c>
    </row>
    <row r="14" spans="1:10" x14ac:dyDescent="0.25">
      <c r="C14" t="s">
        <v>30</v>
      </c>
      <c r="D14">
        <v>-12.55</v>
      </c>
      <c r="G14">
        <v>12.55</v>
      </c>
    </row>
    <row r="15" spans="1:10" x14ac:dyDescent="0.25">
      <c r="A15" t="s">
        <v>41</v>
      </c>
      <c r="B15">
        <v>104</v>
      </c>
      <c r="C15" t="s">
        <v>30</v>
      </c>
      <c r="D15">
        <v>-12.55</v>
      </c>
      <c r="G15">
        <v>12.55</v>
      </c>
    </row>
    <row r="16" spans="1:10" x14ac:dyDescent="0.25">
      <c r="A16" t="s">
        <v>42</v>
      </c>
      <c r="B16">
        <v>105</v>
      </c>
      <c r="C16" t="s">
        <v>30</v>
      </c>
      <c r="D16">
        <v>-12.55</v>
      </c>
      <c r="G16">
        <v>12.55</v>
      </c>
    </row>
    <row r="17" spans="1:11" x14ac:dyDescent="0.25">
      <c r="C17" t="s">
        <v>43</v>
      </c>
      <c r="D17">
        <v>-59.9</v>
      </c>
      <c r="G17">
        <v>59.9</v>
      </c>
    </row>
    <row r="18" spans="1:11" x14ac:dyDescent="0.25">
      <c r="A18" t="s">
        <v>44</v>
      </c>
      <c r="B18">
        <v>106</v>
      </c>
      <c r="C18" t="s">
        <v>30</v>
      </c>
      <c r="D18">
        <v>-12.55</v>
      </c>
      <c r="G18">
        <v>12.55</v>
      </c>
    </row>
    <row r="19" spans="1:11" x14ac:dyDescent="0.25">
      <c r="A19" t="s">
        <v>45</v>
      </c>
      <c r="B19">
        <v>107</v>
      </c>
      <c r="C19" t="s">
        <v>30</v>
      </c>
      <c r="D19">
        <v>-12.55</v>
      </c>
      <c r="G19">
        <v>12.55</v>
      </c>
    </row>
    <row r="20" spans="1:11" x14ac:dyDescent="0.25">
      <c r="A20" t="s">
        <v>46</v>
      </c>
      <c r="B20">
        <v>108</v>
      </c>
      <c r="C20" t="s">
        <v>30</v>
      </c>
      <c r="D20">
        <v>-12.55</v>
      </c>
      <c r="G20">
        <v>12.55</v>
      </c>
    </row>
    <row r="21" spans="1:11" x14ac:dyDescent="0.25">
      <c r="A21" t="s">
        <v>47</v>
      </c>
      <c r="D21" s="9">
        <f>SUM(D4:D20)</f>
        <v>302.22999999999979</v>
      </c>
      <c r="E21" s="9">
        <f>SUM(E4:E20)</f>
        <v>35053.25</v>
      </c>
      <c r="F21">
        <f>SUM(F4:F20)</f>
        <v>2000</v>
      </c>
      <c r="G21">
        <f>SUM(G4:G20)</f>
        <v>210.50000000000003</v>
      </c>
      <c r="H21">
        <v>0</v>
      </c>
      <c r="I21">
        <f>SUM(I4:I20)</f>
        <v>-250</v>
      </c>
      <c r="J21" s="9">
        <f>SUM(J4:J20)</f>
        <v>-37315.980000000003</v>
      </c>
      <c r="K21" s="9">
        <f>SUM(D21:J21)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workbookViewId="0">
      <selection activeCell="C36" sqref="C36"/>
    </sheetView>
  </sheetViews>
  <sheetFormatPr defaultRowHeight="15" x14ac:dyDescent="0.25"/>
  <cols>
    <col min="1" max="1" width="7" customWidth="1"/>
    <col min="2" max="2" width="6" customWidth="1"/>
    <col min="3" max="3" width="17.28515625" customWidth="1"/>
    <col min="4" max="4" width="11.140625" customWidth="1"/>
    <col min="5" max="5" width="10.42578125" customWidth="1"/>
    <col min="10" max="10" width="10.5703125" customWidth="1"/>
  </cols>
  <sheetData>
    <row r="2" spans="1:10" x14ac:dyDescent="0.25">
      <c r="A2">
        <v>2018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302.23</v>
      </c>
      <c r="E4" s="9">
        <v>35053.25</v>
      </c>
      <c r="J4" s="9">
        <v>-35355.480000000003</v>
      </c>
    </row>
    <row r="5" spans="1:10" x14ac:dyDescent="0.25">
      <c r="A5" t="s">
        <v>50</v>
      </c>
      <c r="B5">
        <v>108</v>
      </c>
      <c r="C5" t="s">
        <v>51</v>
      </c>
      <c r="D5" s="9">
        <v>2060.73</v>
      </c>
      <c r="E5" s="9">
        <v>-2060.73</v>
      </c>
    </row>
    <row r="6" spans="1:10" x14ac:dyDescent="0.25">
      <c r="C6" t="s">
        <v>52</v>
      </c>
      <c r="D6">
        <v>-500</v>
      </c>
      <c r="F6">
        <v>500</v>
      </c>
    </row>
    <row r="7" spans="1:10" x14ac:dyDescent="0.25">
      <c r="A7" t="s">
        <v>53</v>
      </c>
      <c r="B7">
        <v>109</v>
      </c>
      <c r="C7" t="s">
        <v>54</v>
      </c>
      <c r="D7">
        <v>-11.59</v>
      </c>
      <c r="G7">
        <v>11.59</v>
      </c>
    </row>
    <row r="8" spans="1:10" x14ac:dyDescent="0.25">
      <c r="A8" t="s">
        <v>55</v>
      </c>
      <c r="B8">
        <v>110</v>
      </c>
      <c r="C8" t="s">
        <v>54</v>
      </c>
      <c r="D8">
        <v>-11.6</v>
      </c>
      <c r="G8">
        <v>11.6</v>
      </c>
    </row>
    <row r="9" spans="1:10" x14ac:dyDescent="0.25">
      <c r="A9" t="s">
        <v>56</v>
      </c>
      <c r="B9">
        <v>111</v>
      </c>
      <c r="C9" t="s">
        <v>54</v>
      </c>
      <c r="D9">
        <v>-11.59</v>
      </c>
      <c r="G9">
        <v>11.59</v>
      </c>
    </row>
    <row r="10" spans="1:10" x14ac:dyDescent="0.25">
      <c r="A10" t="s">
        <v>34</v>
      </c>
      <c r="B10">
        <v>112</v>
      </c>
      <c r="C10" t="s">
        <v>54</v>
      </c>
      <c r="D10">
        <v>-11.59</v>
      </c>
      <c r="G10">
        <v>11.59</v>
      </c>
    </row>
    <row r="11" spans="1:10" x14ac:dyDescent="0.25">
      <c r="A11" t="s">
        <v>37</v>
      </c>
      <c r="B11">
        <v>113</v>
      </c>
      <c r="C11" t="s">
        <v>57</v>
      </c>
      <c r="D11">
        <v>-500</v>
      </c>
      <c r="F11">
        <v>500</v>
      </c>
    </row>
    <row r="12" spans="1:10" x14ac:dyDescent="0.25">
      <c r="C12" t="s">
        <v>54</v>
      </c>
      <c r="D12">
        <v>-11.59</v>
      </c>
      <c r="G12">
        <v>11.59</v>
      </c>
    </row>
    <row r="13" spans="1:10" x14ac:dyDescent="0.25">
      <c r="A13" t="s">
        <v>58</v>
      </c>
      <c r="B13">
        <v>114</v>
      </c>
      <c r="C13" t="s">
        <v>54</v>
      </c>
      <c r="D13">
        <v>-11.6</v>
      </c>
      <c r="G13">
        <v>11.6</v>
      </c>
    </row>
    <row r="14" spans="1:10" x14ac:dyDescent="0.25">
      <c r="A14" t="s">
        <v>59</v>
      </c>
      <c r="B14">
        <v>115</v>
      </c>
      <c r="C14" t="s">
        <v>54</v>
      </c>
      <c r="D14">
        <v>-11.6</v>
      </c>
      <c r="G14">
        <v>11.6</v>
      </c>
    </row>
    <row r="15" spans="1:10" x14ac:dyDescent="0.25">
      <c r="C15" t="s">
        <v>60</v>
      </c>
      <c r="D15" s="9">
        <v>-1000</v>
      </c>
      <c r="F15" s="9">
        <v>1000</v>
      </c>
    </row>
    <row r="16" spans="1:10" x14ac:dyDescent="0.25">
      <c r="C16" t="s">
        <v>51</v>
      </c>
      <c r="D16" s="9">
        <v>3000</v>
      </c>
      <c r="E16" s="9">
        <v>-3000</v>
      </c>
    </row>
    <row r="17" spans="1:11" x14ac:dyDescent="0.25">
      <c r="A17" t="s">
        <v>41</v>
      </c>
      <c r="B17">
        <v>116</v>
      </c>
      <c r="C17" t="s">
        <v>54</v>
      </c>
      <c r="D17">
        <v>-11.6</v>
      </c>
      <c r="G17">
        <v>11.6</v>
      </c>
    </row>
    <row r="18" spans="1:11" x14ac:dyDescent="0.25">
      <c r="A18" t="s">
        <v>61</v>
      </c>
      <c r="B18">
        <v>117</v>
      </c>
      <c r="C18" t="s">
        <v>54</v>
      </c>
      <c r="D18">
        <v>-11.6</v>
      </c>
      <c r="G18">
        <v>11.6</v>
      </c>
    </row>
    <row r="19" spans="1:11" x14ac:dyDescent="0.25">
      <c r="A19" t="s">
        <v>62</v>
      </c>
      <c r="B19">
        <v>118</v>
      </c>
      <c r="C19" t="s">
        <v>54</v>
      </c>
      <c r="D19">
        <v>-11.6</v>
      </c>
      <c r="G19">
        <v>11.6</v>
      </c>
    </row>
    <row r="20" spans="1:11" x14ac:dyDescent="0.25">
      <c r="A20" t="s">
        <v>45</v>
      </c>
      <c r="B20">
        <v>119</v>
      </c>
      <c r="C20" t="s">
        <v>54</v>
      </c>
      <c r="D20">
        <v>-11.6</v>
      </c>
      <c r="G20">
        <v>11.6</v>
      </c>
    </row>
    <row r="21" spans="1:11" x14ac:dyDescent="0.25">
      <c r="A21" t="s">
        <v>63</v>
      </c>
      <c r="B21">
        <v>120</v>
      </c>
      <c r="C21" t="s">
        <v>54</v>
      </c>
      <c r="D21">
        <v>-11.6</v>
      </c>
      <c r="G21">
        <v>11.6</v>
      </c>
    </row>
    <row r="22" spans="1:11" x14ac:dyDescent="0.25">
      <c r="C22" t="s">
        <v>64</v>
      </c>
      <c r="D22">
        <v>-59.82</v>
      </c>
      <c r="G22">
        <v>59.82</v>
      </c>
    </row>
    <row r="23" spans="1:11" x14ac:dyDescent="0.25">
      <c r="C23" t="s">
        <v>65</v>
      </c>
      <c r="E23">
        <v>7.48</v>
      </c>
      <c r="H23">
        <v>-7.48</v>
      </c>
    </row>
    <row r="24" spans="1:11" x14ac:dyDescent="0.25">
      <c r="A24" t="s">
        <v>47</v>
      </c>
      <c r="D24" s="9">
        <f>SUM(D4:D23)</f>
        <v>3163.9800000000009</v>
      </c>
      <c r="E24" s="9">
        <f>SUM(E4:E23)</f>
        <v>29999.999999999996</v>
      </c>
      <c r="F24">
        <f>SUM(F4:F23)</f>
        <v>2000</v>
      </c>
      <c r="G24">
        <f>SUM(G4:G23)</f>
        <v>198.97999999999996</v>
      </c>
      <c r="H24">
        <f>SUM(H4:H23)</f>
        <v>-7.48</v>
      </c>
      <c r="J24" s="9">
        <f>SUM(J4:J23)</f>
        <v>-35355.480000000003</v>
      </c>
      <c r="K24" s="9">
        <f>SUM(D24:J24)</f>
        <v>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Anne Steenstra</cp:lastModifiedBy>
  <cp:lastPrinted>2019-04-05T14:13:32Z</cp:lastPrinted>
  <dcterms:created xsi:type="dcterms:W3CDTF">2018-05-23T15:08:09Z</dcterms:created>
  <dcterms:modified xsi:type="dcterms:W3CDTF">2019-04-06T07:49:54Z</dcterms:modified>
</cp:coreProperties>
</file>