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23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28" i="1" l="1"/>
  <c r="C23" i="1"/>
  <c r="C25" i="1" s="1"/>
  <c r="C15" i="1"/>
  <c r="C10" i="1"/>
  <c r="C31" i="1" l="1"/>
  <c r="F28" i="1"/>
  <c r="F23" i="1"/>
  <c r="F25" i="1" s="1"/>
  <c r="F31" i="1" s="1"/>
  <c r="F15" i="1"/>
  <c r="F10" i="1"/>
  <c r="L28" i="1" l="1"/>
  <c r="I28" i="1" l="1"/>
  <c r="L23" i="1"/>
  <c r="L25" i="1" s="1"/>
  <c r="I23" i="1"/>
  <c r="I25" i="1" s="1"/>
  <c r="L15" i="1"/>
  <c r="I15" i="1"/>
  <c r="I10" i="1"/>
  <c r="L10" i="1"/>
  <c r="I31" i="1" l="1"/>
  <c r="L31" i="1"/>
</calcChain>
</file>

<file path=xl/sharedStrings.xml><?xml version="1.0" encoding="utf-8"?>
<sst xmlns="http://schemas.openxmlformats.org/spreadsheetml/2006/main" count="25" uniqueCount="24">
  <si>
    <t>STICHTING DE EERSTELING</t>
  </si>
  <si>
    <t>Activa</t>
  </si>
  <si>
    <t>Vorderingen</t>
  </si>
  <si>
    <t>Liquide middelen</t>
  </si>
  <si>
    <t>Passiva</t>
  </si>
  <si>
    <t>Stichtingskapitaal</t>
  </si>
  <si>
    <t>Bestemmingsreserve</t>
  </si>
  <si>
    <t>Ontvangen giften</t>
  </si>
  <si>
    <t>Uitgegeven giften</t>
  </si>
  <si>
    <t>Algemene kosten</t>
  </si>
  <si>
    <t>Rentelasten en soortgelijke kosten</t>
  </si>
  <si>
    <t>Rente-opbrengsten en soortgelijke opbrengsten</t>
  </si>
  <si>
    <t>Mutatie bestemmingsreserve</t>
  </si>
  <si>
    <t>Resultaat</t>
  </si>
  <si>
    <t>Stand per 31-12-2014</t>
  </si>
  <si>
    <t>Balans</t>
  </si>
  <si>
    <t>Winst- en verliesrekening</t>
  </si>
  <si>
    <t>Boekjaar 2014</t>
  </si>
  <si>
    <t>Boekjaar 2015</t>
  </si>
  <si>
    <t>Stand per 31-12-2015</t>
  </si>
  <si>
    <t>Stand per 31-12-2016</t>
  </si>
  <si>
    <t>Boekjaar 2016</t>
  </si>
  <si>
    <t>Boekjaar 2017</t>
  </si>
  <si>
    <t>Stand per 31-12-2017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</si>
</sst>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3" fillId="0" borderId="0" xfId="0" applyNumberFormat="1" applyFont="1"/>
    <xf numFmtId="164" fontId="0" fillId="0" borderId="2" xfId="0" applyNumberFormat="1" applyBorder="1"/>
    <xf numFmtId="0" fontId="4" fillId="0" borderId="0" xfId="0" applyFont="1"/>
    <xf numFmtId="0" fontId="5" fillId="0" borderId="0" xfId="0" applyFont="1"/>
    <xf numFmtId="164" fontId="0" fillId="0" borderId="1" xfId="0" applyNumberForma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workbookViewId="0"/>
  </sheetViews>
  <sheetFormatPr defaultRowHeight="15" x14ac:dyDescent="0.25"/>
  <cols>
    <col min="1" max="1" width="44.85546875" bestFit="1" customWidth="1"/>
    <col min="2" max="3" width="12.5703125" style="3" bestFit="1" customWidth="1"/>
    <col min="4" max="4" width="9.140625" style="3"/>
    <col min="5" max="6" width="12.5703125" style="3" bestFit="1" customWidth="1"/>
    <col min="7" max="7" width="0" style="3" hidden="1" customWidth="1"/>
    <col min="8" max="9" width="12.5703125" style="3" hidden="1" customWidth="1"/>
    <col min="10" max="10" width="0" style="3" hidden="1" customWidth="1"/>
    <col min="11" max="11" width="13.42578125" style="3" hidden="1" customWidth="1"/>
    <col min="12" max="12" width="12.5703125" style="3" hidden="1" customWidth="1"/>
  </cols>
  <sheetData>
    <row r="1" spans="1:15" x14ac:dyDescent="0.25">
      <c r="A1" s="1" t="s">
        <v>0</v>
      </c>
    </row>
    <row r="2" spans="1:15" x14ac:dyDescent="0.25">
      <c r="A2" s="6" t="s">
        <v>22</v>
      </c>
    </row>
    <row r="3" spans="1:15" x14ac:dyDescent="0.25">
      <c r="A3" s="6"/>
    </row>
    <row r="5" spans="1:15" x14ac:dyDescent="0.25">
      <c r="A5" s="7" t="s">
        <v>15</v>
      </c>
      <c r="B5" s="8" t="s">
        <v>23</v>
      </c>
      <c r="C5" s="8"/>
      <c r="E5" s="8" t="s">
        <v>20</v>
      </c>
      <c r="F5" s="8"/>
      <c r="H5" s="8" t="s">
        <v>19</v>
      </c>
      <c r="I5" s="8"/>
      <c r="K5" s="8" t="s">
        <v>14</v>
      </c>
      <c r="L5" s="8"/>
    </row>
    <row r="7" spans="1:15" x14ac:dyDescent="0.25">
      <c r="A7" s="2" t="s">
        <v>1</v>
      </c>
    </row>
    <row r="8" spans="1:15" x14ac:dyDescent="0.25">
      <c r="A8" t="s">
        <v>2</v>
      </c>
      <c r="B8" s="3">
        <v>21</v>
      </c>
      <c r="E8" s="3">
        <v>145</v>
      </c>
      <c r="H8" s="3">
        <v>425</v>
      </c>
      <c r="K8" s="3">
        <v>850</v>
      </c>
    </row>
    <row r="9" spans="1:15" ht="17.25" x14ac:dyDescent="0.4">
      <c r="A9" t="s">
        <v>3</v>
      </c>
      <c r="B9" s="4">
        <v>118789</v>
      </c>
      <c r="E9" s="4">
        <v>134649</v>
      </c>
      <c r="H9" s="4">
        <v>101069</v>
      </c>
      <c r="K9" s="4">
        <v>144119</v>
      </c>
    </row>
    <row r="10" spans="1:15" ht="15.75" thickBot="1" x14ac:dyDescent="0.3">
      <c r="C10" s="5">
        <f>SUM(B8:B9)</f>
        <v>118810</v>
      </c>
      <c r="F10" s="5">
        <f>SUM(E8:E9)</f>
        <v>134794</v>
      </c>
      <c r="I10" s="5">
        <f>SUM(H8:H9)</f>
        <v>101494</v>
      </c>
      <c r="L10" s="5">
        <f>SUM(K8:K9)</f>
        <v>144969</v>
      </c>
    </row>
    <row r="12" spans="1:15" x14ac:dyDescent="0.25">
      <c r="A12" s="2" t="s">
        <v>4</v>
      </c>
    </row>
    <row r="13" spans="1:15" x14ac:dyDescent="0.25">
      <c r="A13" t="s">
        <v>5</v>
      </c>
      <c r="B13" s="3">
        <v>50000</v>
      </c>
      <c r="E13" s="3">
        <v>50000</v>
      </c>
      <c r="H13" s="3">
        <v>50000</v>
      </c>
      <c r="K13" s="3">
        <v>50000</v>
      </c>
    </row>
    <row r="14" spans="1:15" ht="17.25" x14ac:dyDescent="0.4">
      <c r="A14" t="s">
        <v>6</v>
      </c>
      <c r="B14" s="4">
        <v>68810</v>
      </c>
      <c r="E14" s="4">
        <v>84794</v>
      </c>
      <c r="H14" s="4">
        <v>51494</v>
      </c>
      <c r="K14" s="4">
        <v>94969</v>
      </c>
      <c r="O14" s="3"/>
    </row>
    <row r="15" spans="1:15" ht="15.75" thickBot="1" x14ac:dyDescent="0.3">
      <c r="C15" s="5">
        <f>SUM(B13:B14)</f>
        <v>118810</v>
      </c>
      <c r="F15" s="5">
        <f>SUM(E13:E14)</f>
        <v>134794</v>
      </c>
      <c r="I15" s="5">
        <f>SUM(H13:H14)</f>
        <v>101494</v>
      </c>
      <c r="L15" s="5">
        <f>SUM(K13:K14)</f>
        <v>144969</v>
      </c>
    </row>
    <row r="19" spans="1:12" x14ac:dyDescent="0.25">
      <c r="A19" s="7" t="s">
        <v>16</v>
      </c>
      <c r="B19" s="8" t="s">
        <v>22</v>
      </c>
      <c r="C19" s="8"/>
      <c r="E19" s="8" t="s">
        <v>21</v>
      </c>
      <c r="F19" s="8"/>
      <c r="H19" s="8" t="s">
        <v>18</v>
      </c>
      <c r="I19" s="8"/>
      <c r="K19" s="8" t="s">
        <v>17</v>
      </c>
      <c r="L19" s="8"/>
    </row>
    <row r="21" spans="1:12" x14ac:dyDescent="0.25">
      <c r="A21" t="s">
        <v>7</v>
      </c>
      <c r="B21" s="3">
        <v>75000</v>
      </c>
      <c r="E21" s="3">
        <v>115000</v>
      </c>
      <c r="H21" s="3">
        <v>75493</v>
      </c>
      <c r="K21" s="3">
        <v>80100</v>
      </c>
    </row>
    <row r="22" spans="1:12" ht="17.25" x14ac:dyDescent="0.4">
      <c r="A22" t="s">
        <v>8</v>
      </c>
      <c r="B22" s="4">
        <v>-90945</v>
      </c>
      <c r="E22" s="4">
        <v>-81718</v>
      </c>
      <c r="H22" s="4">
        <v>-119213</v>
      </c>
      <c r="K22" s="4">
        <v>-61385</v>
      </c>
    </row>
    <row r="23" spans="1:12" x14ac:dyDescent="0.25">
      <c r="C23" s="3">
        <f>SUM(B21:B22)</f>
        <v>-15945</v>
      </c>
      <c r="F23" s="3">
        <f>SUM(E21:E22)</f>
        <v>33282</v>
      </c>
      <c r="I23" s="3">
        <f>SUM(H21:H22)</f>
        <v>-43720</v>
      </c>
      <c r="L23" s="3">
        <f>SUM(K21:K22)</f>
        <v>18715</v>
      </c>
    </row>
    <row r="24" spans="1:12" ht="17.25" x14ac:dyDescent="0.4">
      <c r="A24" t="s">
        <v>9</v>
      </c>
      <c r="C24" s="4">
        <v>0</v>
      </c>
      <c r="F24" s="4">
        <v>-59</v>
      </c>
      <c r="I24" s="4">
        <v>0</v>
      </c>
      <c r="L24" s="4">
        <v>0</v>
      </c>
    </row>
    <row r="25" spans="1:12" x14ac:dyDescent="0.25">
      <c r="C25" s="3">
        <f>SUM(C23:C24)</f>
        <v>-15945</v>
      </c>
      <c r="F25" s="3">
        <f>SUM(F23:F24)</f>
        <v>33223</v>
      </c>
      <c r="I25" s="3">
        <f>SUM(I23:I24)</f>
        <v>-43720</v>
      </c>
      <c r="L25" s="3">
        <f>SUM(L23:L24)</f>
        <v>18715</v>
      </c>
    </row>
    <row r="26" spans="1:12" x14ac:dyDescent="0.25">
      <c r="A26" t="s">
        <v>10</v>
      </c>
      <c r="B26" s="3">
        <v>-63</v>
      </c>
      <c r="E26" s="3">
        <v>-68</v>
      </c>
      <c r="H26" s="3">
        <v>-187</v>
      </c>
      <c r="K26" s="3">
        <v>-311</v>
      </c>
    </row>
    <row r="27" spans="1:12" ht="17.25" x14ac:dyDescent="0.4">
      <c r="A27" t="s">
        <v>11</v>
      </c>
      <c r="B27" s="4">
        <v>24</v>
      </c>
      <c r="E27" s="4">
        <v>145</v>
      </c>
      <c r="H27" s="4">
        <v>432</v>
      </c>
      <c r="K27" s="4">
        <v>850</v>
      </c>
    </row>
    <row r="28" spans="1:12" x14ac:dyDescent="0.25">
      <c r="C28" s="3">
        <f>SUM(B26:B27)</f>
        <v>-39</v>
      </c>
      <c r="F28" s="3">
        <f>SUM(E26:E27)</f>
        <v>77</v>
      </c>
      <c r="I28" s="3">
        <f>SUM(H26:H27)</f>
        <v>245</v>
      </c>
      <c r="L28" s="3">
        <f>SUM(K26:K27)</f>
        <v>539</v>
      </c>
    </row>
    <row r="29" spans="1:12" ht="17.25" x14ac:dyDescent="0.4">
      <c r="A29" t="s">
        <v>12</v>
      </c>
      <c r="C29" s="4">
        <v>15984</v>
      </c>
      <c r="F29" s="4">
        <v>-33300</v>
      </c>
      <c r="I29" s="4">
        <v>43475</v>
      </c>
      <c r="L29" s="4">
        <v>-19254</v>
      </c>
    </row>
    <row r="31" spans="1:12" ht="15.75" thickBot="1" x14ac:dyDescent="0.3">
      <c r="A31" t="s">
        <v>13</v>
      </c>
      <c r="C31" s="5">
        <f>SUM(C25:C29)</f>
        <v>0</v>
      </c>
      <c r="F31" s="5">
        <f>SUM(F25:F29)</f>
        <v>0</v>
      </c>
      <c r="I31" s="5">
        <f>SUM(I25:I29)</f>
        <v>0</v>
      </c>
      <c r="L31" s="5">
        <f>SUM(L25:L29)</f>
        <v>0</v>
      </c>
    </row>
  </sheetData>
  <mergeCells count="8">
    <mergeCell ref="B5:C5"/>
    <mergeCell ref="B19:C19"/>
    <mergeCell ref="H5:I5"/>
    <mergeCell ref="K5:L5"/>
    <mergeCell ref="H19:I19"/>
    <mergeCell ref="K19:L19"/>
    <mergeCell ref="E5:F5"/>
    <mergeCell ref="E19:F19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GHS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Schot</dc:creator>
  <cp:lastModifiedBy>Edwin Schot</cp:lastModifiedBy>
  <cp:lastPrinted>2017-01-24T11:51:17Z</cp:lastPrinted>
  <dcterms:created xsi:type="dcterms:W3CDTF">2014-03-13T11:20:16Z</dcterms:created>
  <dcterms:modified xsi:type="dcterms:W3CDTF">2018-04-30T15:35:05Z</dcterms:modified>
</cp:coreProperties>
</file>