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2280" yWindow="0" windowWidth="23620" windowHeight="15660"/>
  </bookViews>
  <sheets>
    <sheet name="Blad1" sheetId="1" r:id="rId1"/>
    <sheet name="Blad3" sheetId="3" r:id="rId2"/>
  </sheets>
  <definedNames>
    <definedName name="_xlnm.Print_Area" localSheetId="0">Blad1!$A$1:$F$64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9" i="1" l="1"/>
  <c r="D56" i="1"/>
  <c r="D59" i="1"/>
  <c r="D11" i="1"/>
  <c r="D22" i="1"/>
  <c r="C19" i="1"/>
  <c r="C22" i="1"/>
</calcChain>
</file>

<file path=xl/sharedStrings.xml><?xml version="1.0" encoding="utf-8"?>
<sst xmlns="http://schemas.openxmlformats.org/spreadsheetml/2006/main" count="39" uniqueCount="30">
  <si>
    <t>Omschrijving</t>
  </si>
  <si>
    <t>Debet</t>
  </si>
  <si>
    <t>Credit</t>
  </si>
  <si>
    <t>Inkomsten</t>
  </si>
  <si>
    <t>Uitgaven</t>
  </si>
  <si>
    <t>Resultaat</t>
  </si>
  <si>
    <t>Stichting Soefimuseum Pir-O-Murshid Musharaff Khan</t>
  </si>
  <si>
    <t>Resultatenrekening 2012</t>
  </si>
  <si>
    <t>Giften en donaties</t>
  </si>
  <si>
    <t>Dividend en couponrente</t>
  </si>
  <si>
    <t xml:space="preserve">Bankkosten </t>
  </si>
  <si>
    <t>Totale inkomsten</t>
  </si>
  <si>
    <t>Totaal uitgaven</t>
  </si>
  <si>
    <t>Totaal</t>
  </si>
  <si>
    <t>Mijdrecht, 31 oktober 2012</t>
  </si>
  <si>
    <t>de penningmeester</t>
  </si>
  <si>
    <t>A. Rosdorff</t>
  </si>
  <si>
    <t>BALANS  2012</t>
  </si>
  <si>
    <t xml:space="preserve">Materiële vaste activa </t>
  </si>
  <si>
    <t>Effecten totaal</t>
  </si>
  <si>
    <t>Liquide middelen totaal</t>
  </si>
  <si>
    <t>Vordering dividendbelasting 2012</t>
  </si>
  <si>
    <t>Museum collectie</t>
  </si>
  <si>
    <t>Aanvullingen  museum collectie</t>
  </si>
  <si>
    <t>Inventaris en inboedel</t>
  </si>
  <si>
    <t>Aanvullingen inventaris en inboedel</t>
  </si>
  <si>
    <t>Kortlopende vordering</t>
  </si>
  <si>
    <t>Vermogen 2011</t>
  </si>
  <si>
    <t>Resultaat 2012</t>
  </si>
  <si>
    <t>Vermogen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</si>
</sst>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7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43" fontId="3" fillId="0" borderId="0" xfId="1" applyFont="1" applyBorder="1"/>
    <xf numFmtId="43" fontId="3" fillId="0" borderId="0" xfId="1" applyFont="1"/>
    <xf numFmtId="0" fontId="2" fillId="0" borderId="0" xfId="0" applyFont="1"/>
    <xf numFmtId="43" fontId="2" fillId="0" borderId="0" xfId="1" applyFont="1"/>
    <xf numFmtId="43" fontId="2" fillId="0" borderId="0" xfId="1" applyFont="1" applyBorder="1"/>
    <xf numFmtId="43" fontId="2" fillId="0" borderId="0" xfId="0" applyNumberFormat="1" applyFont="1"/>
    <xf numFmtId="14" fontId="3" fillId="0" borderId="0" xfId="0" applyNumberFormat="1" applyFont="1"/>
    <xf numFmtId="0" fontId="2" fillId="0" borderId="0" xfId="0" applyFont="1" applyAlignment="1">
      <alignment horizontal="center"/>
    </xf>
    <xf numFmtId="44" fontId="3" fillId="0" borderId="0" xfId="1" applyNumberFormat="1" applyFont="1"/>
    <xf numFmtId="44" fontId="2" fillId="0" borderId="0" xfId="1" applyNumberFormat="1" applyFont="1"/>
    <xf numFmtId="44" fontId="2" fillId="0" borderId="0" xfId="1" applyNumberFormat="1" applyFont="1" applyBorder="1"/>
    <xf numFmtId="44" fontId="0" fillId="0" borderId="0" xfId="0" applyNumberFormat="1"/>
    <xf numFmtId="44" fontId="3" fillId="0" borderId="0" xfId="0" applyNumberFormat="1" applyFont="1"/>
    <xf numFmtId="44" fontId="2" fillId="0" borderId="0" xfId="0" applyNumberFormat="1" applyFont="1"/>
    <xf numFmtId="0" fontId="2" fillId="0" borderId="3" xfId="0" applyFont="1" applyBorder="1"/>
    <xf numFmtId="0" fontId="0" fillId="0" borderId="0" xfId="0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0" xfId="0" applyNumberFormat="1" applyFont="1" applyBorder="1"/>
    <xf numFmtId="1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4" fontId="2" fillId="0" borderId="0" xfId="2" applyNumberFormat="1" applyFont="1" applyBorder="1"/>
    <xf numFmtId="44" fontId="2" fillId="0" borderId="0" xfId="2" applyNumberFormat="1" applyFont="1"/>
    <xf numFmtId="44" fontId="4" fillId="0" borderId="0" xfId="2" applyNumberFormat="1" applyFont="1"/>
    <xf numFmtId="4" fontId="3" fillId="0" borderId="0" xfId="0" applyNumberFormat="1" applyFont="1" applyBorder="1"/>
    <xf numFmtId="4" fontId="3" fillId="0" borderId="0" xfId="0" applyNumberFormat="1" applyFont="1"/>
    <xf numFmtId="4" fontId="2" fillId="0" borderId="0" xfId="0" applyNumberFormat="1" applyFont="1"/>
    <xf numFmtId="43" fontId="0" fillId="0" borderId="0" xfId="1" applyFont="1" applyBorder="1"/>
    <xf numFmtId="0" fontId="2" fillId="0" borderId="7" xfId="0" applyFont="1" applyBorder="1"/>
    <xf numFmtId="0" fontId="0" fillId="0" borderId="7" xfId="0" applyBorder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/>
  </cellXfs>
  <cellStyles count="5">
    <cellStyle name="Gevolgde hyperlink" xfId="4" builtinId="9" hidden="1"/>
    <cellStyle name="Hyperlink" xfId="3" builtinId="8" hidden="1"/>
    <cellStyle name="Komma" xfId="1" builtinId="3"/>
    <cellStyle name="Norma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="75" zoomScaleNormal="75" zoomScaleSheetLayoutView="75" zoomScalePageLayoutView="75" workbookViewId="0">
      <selection activeCell="E18" sqref="E18"/>
    </sheetView>
  </sheetViews>
  <sheetFormatPr baseColWidth="10" defaultColWidth="8.83203125" defaultRowHeight="12" x14ac:dyDescent="0"/>
  <cols>
    <col min="1" max="1" width="26" customWidth="1"/>
    <col min="2" max="2" width="69" customWidth="1"/>
    <col min="3" max="4" width="23.5" customWidth="1"/>
    <col min="5" max="5" width="22.33203125" customWidth="1"/>
    <col min="6" max="6" width="21.83203125" customWidth="1"/>
    <col min="7" max="7" width="19.5" customWidth="1"/>
    <col min="8" max="8" width="14.6640625" customWidth="1"/>
  </cols>
  <sheetData>
    <row r="1" spans="1:6" s="41" customFormat="1" ht="18">
      <c r="A1" s="39" t="s">
        <v>7</v>
      </c>
      <c r="B1" s="39"/>
      <c r="C1" s="39"/>
      <c r="D1" s="39"/>
      <c r="E1" s="39"/>
      <c r="F1" s="39"/>
    </row>
    <row r="2" spans="1:6" ht="18">
      <c r="A2" s="12"/>
      <c r="B2" s="12"/>
      <c r="C2" s="12"/>
      <c r="D2" s="12"/>
      <c r="E2" s="12"/>
      <c r="F2" s="12"/>
    </row>
    <row r="3" spans="1:6" ht="18">
      <c r="A3" s="7" t="s">
        <v>6</v>
      </c>
      <c r="B3" s="1"/>
      <c r="E3" s="1"/>
      <c r="F3" s="1"/>
    </row>
    <row r="4" spans="1:6" ht="18">
      <c r="A4" s="11"/>
      <c r="B4" s="1"/>
      <c r="C4" s="23">
        <v>41274</v>
      </c>
      <c r="D4" s="24"/>
      <c r="E4" s="25"/>
      <c r="F4" s="26"/>
    </row>
    <row r="5" spans="1:6" ht="18">
      <c r="A5" s="2"/>
      <c r="B5" s="2" t="s">
        <v>0</v>
      </c>
      <c r="C5" s="2" t="s">
        <v>1</v>
      </c>
      <c r="D5" s="2" t="s">
        <v>2</v>
      </c>
      <c r="E5" s="3" t="s">
        <v>1</v>
      </c>
      <c r="F5" s="2" t="s">
        <v>2</v>
      </c>
    </row>
    <row r="6" spans="1:6" ht="18">
      <c r="A6" s="4"/>
      <c r="B6" s="4"/>
      <c r="C6" s="4"/>
      <c r="D6" s="4"/>
      <c r="E6" s="4"/>
      <c r="F6" s="19"/>
    </row>
    <row r="7" spans="1:6" ht="18">
      <c r="A7" s="4" t="s">
        <v>3</v>
      </c>
      <c r="B7" s="4"/>
      <c r="C7" s="1"/>
      <c r="D7" s="1"/>
      <c r="F7" s="20"/>
    </row>
    <row r="8" spans="1:6" ht="18">
      <c r="A8" s="4"/>
      <c r="B8" s="4" t="s">
        <v>8</v>
      </c>
      <c r="C8" s="13"/>
      <c r="D8" s="14">
        <v>1060</v>
      </c>
      <c r="E8" s="6"/>
      <c r="F8" s="9"/>
    </row>
    <row r="9" spans="1:6" ht="18">
      <c r="A9" s="7"/>
      <c r="B9" s="7" t="s">
        <v>9</v>
      </c>
      <c r="C9" s="13"/>
      <c r="D9" s="14">
        <v>4746</v>
      </c>
      <c r="E9" s="6"/>
      <c r="F9" s="9"/>
    </row>
    <row r="10" spans="1:6" ht="18">
      <c r="A10" s="7"/>
      <c r="B10" s="7"/>
      <c r="C10" s="13"/>
      <c r="D10" s="14"/>
      <c r="E10" s="6"/>
      <c r="F10" s="9"/>
    </row>
    <row r="11" spans="1:6" ht="18">
      <c r="A11" s="7" t="s">
        <v>11</v>
      </c>
      <c r="B11" s="7"/>
      <c r="C11" s="13"/>
      <c r="D11" s="15">
        <f>SUM(D8:D10)</f>
        <v>5806</v>
      </c>
      <c r="E11" s="6"/>
      <c r="F11" s="9"/>
    </row>
    <row r="12" spans="1:6" ht="18">
      <c r="A12" s="7"/>
      <c r="B12" s="7"/>
      <c r="C12" s="13"/>
      <c r="D12" s="15"/>
      <c r="E12" s="6"/>
      <c r="F12" s="9"/>
    </row>
    <row r="13" spans="1:6" ht="18">
      <c r="A13" s="7" t="s">
        <v>4</v>
      </c>
      <c r="B13" s="7"/>
      <c r="C13" s="13"/>
      <c r="D13" s="15"/>
      <c r="E13" s="6"/>
      <c r="F13" s="9"/>
    </row>
    <row r="14" spans="1:6" ht="18">
      <c r="A14" s="7"/>
      <c r="B14" s="7" t="s">
        <v>10</v>
      </c>
      <c r="C14" s="14">
        <v>291</v>
      </c>
      <c r="D14" s="13"/>
      <c r="E14" s="8"/>
      <c r="F14" s="5"/>
    </row>
    <row r="15" spans="1:6" ht="18">
      <c r="A15" s="7"/>
      <c r="B15" s="7"/>
      <c r="C15" s="14"/>
      <c r="D15" s="13"/>
      <c r="E15" s="8"/>
      <c r="F15" s="5"/>
    </row>
    <row r="16" spans="1:6" ht="18">
      <c r="A16" s="7" t="s">
        <v>12</v>
      </c>
      <c r="B16" s="7"/>
      <c r="C16" s="14">
        <v>291</v>
      </c>
      <c r="D16" s="13"/>
      <c r="E16" s="8"/>
      <c r="F16" s="5"/>
    </row>
    <row r="17" spans="1:6" ht="18">
      <c r="A17" s="7"/>
      <c r="B17" s="7"/>
      <c r="C17" s="14"/>
      <c r="D17" s="13"/>
      <c r="E17" s="8"/>
      <c r="F17" s="5"/>
    </row>
    <row r="18" spans="1:6" ht="18">
      <c r="A18" s="7"/>
      <c r="B18" s="10"/>
      <c r="C18" s="13"/>
      <c r="D18" s="14"/>
      <c r="E18" s="6"/>
      <c r="F18" s="5"/>
    </row>
    <row r="19" spans="1:6" ht="18">
      <c r="A19" s="7" t="s">
        <v>5</v>
      </c>
      <c r="C19" s="14">
        <f>D11-C16</f>
        <v>5515</v>
      </c>
      <c r="E19" s="8"/>
      <c r="F19" s="9"/>
    </row>
    <row r="20" spans="1:6" ht="18">
      <c r="A20" s="7"/>
      <c r="C20" s="14"/>
      <c r="E20" s="8"/>
      <c r="F20" s="9"/>
    </row>
    <row r="21" spans="1:6" ht="18">
      <c r="A21" s="7"/>
      <c r="B21" s="7"/>
      <c r="C21" s="16"/>
      <c r="D21" s="16"/>
      <c r="E21" s="9"/>
      <c r="F21" s="9"/>
    </row>
    <row r="22" spans="1:6" ht="18">
      <c r="A22" s="7" t="s">
        <v>13</v>
      </c>
      <c r="B22" s="1"/>
      <c r="C22" s="18">
        <f>C19+C16</f>
        <v>5806</v>
      </c>
      <c r="D22" s="18">
        <f>D11</f>
        <v>5806</v>
      </c>
      <c r="E22" s="5"/>
      <c r="F22" s="5"/>
    </row>
    <row r="23" spans="1:6" ht="18">
      <c r="A23" s="1"/>
      <c r="B23" s="1"/>
      <c r="C23" s="16"/>
      <c r="D23" s="16"/>
      <c r="E23" s="5"/>
      <c r="F23" s="5"/>
    </row>
    <row r="24" spans="1:6" ht="18">
      <c r="A24" s="7" t="s">
        <v>14</v>
      </c>
      <c r="B24" s="1"/>
      <c r="C24" s="17"/>
      <c r="D24" s="17"/>
      <c r="E24" s="1"/>
      <c r="F24" s="21"/>
    </row>
    <row r="25" spans="1:6" ht="18">
      <c r="A25" s="7" t="s">
        <v>15</v>
      </c>
      <c r="B25" s="1"/>
      <c r="F25" s="20"/>
    </row>
    <row r="26" spans="1:6" ht="18">
      <c r="A26" s="7" t="s">
        <v>16</v>
      </c>
      <c r="F26" s="20"/>
    </row>
    <row r="27" spans="1:6" ht="18">
      <c r="A27" s="7"/>
      <c r="F27" s="20"/>
    </row>
    <row r="28" spans="1:6" ht="18">
      <c r="A28" s="7"/>
      <c r="F28" s="20"/>
    </row>
    <row r="29" spans="1:6" ht="18">
      <c r="A29" s="7"/>
      <c r="F29" s="20"/>
    </row>
    <row r="30" spans="1:6" ht="18">
      <c r="A30" s="7"/>
      <c r="F30" s="20"/>
    </row>
    <row r="31" spans="1:6" ht="19" customHeight="1" thickBot="1">
      <c r="A31" s="37"/>
      <c r="B31" s="38"/>
      <c r="C31" s="38"/>
      <c r="D31" s="38"/>
      <c r="E31" s="38"/>
      <c r="F31" s="38"/>
    </row>
    <row r="32" spans="1:6" ht="10" customHeight="1" thickBot="1">
      <c r="A32" s="37"/>
      <c r="B32" s="38"/>
      <c r="C32" s="38"/>
      <c r="D32" s="38"/>
      <c r="E32" s="38"/>
      <c r="F32" s="38"/>
    </row>
    <row r="33" spans="1:6" ht="18" customHeight="1">
      <c r="F33" s="20"/>
    </row>
    <row r="34" spans="1:6" ht="18" customHeight="1">
      <c r="F34" s="20"/>
    </row>
    <row r="35" spans="1:6" ht="18" customHeight="1">
      <c r="F35" s="20"/>
    </row>
    <row r="36" spans="1:6" ht="18" customHeight="1">
      <c r="F36" s="20"/>
    </row>
    <row r="37" spans="1:6" ht="18" customHeight="1">
      <c r="F37" s="20"/>
    </row>
    <row r="38" spans="1:6" ht="18" customHeight="1"/>
    <row r="39" spans="1:6" s="41" customFormat="1" ht="18">
      <c r="A39" s="39" t="s">
        <v>17</v>
      </c>
      <c r="B39" s="39"/>
      <c r="C39" s="39"/>
      <c r="D39" s="39"/>
      <c r="E39" s="40"/>
      <c r="F39" s="40"/>
    </row>
    <row r="40" spans="1:6" ht="18">
      <c r="A40" s="22"/>
      <c r="B40" s="22"/>
      <c r="C40" s="22"/>
      <c r="D40" s="22"/>
      <c r="E40" s="1"/>
      <c r="F40" s="1"/>
    </row>
    <row r="41" spans="1:6" ht="18">
      <c r="A41" s="7" t="s">
        <v>6</v>
      </c>
      <c r="B41" s="7"/>
      <c r="C41" s="1"/>
      <c r="D41" s="11"/>
      <c r="E41" s="1"/>
      <c r="F41" s="1"/>
    </row>
    <row r="42" spans="1:6" ht="18">
      <c r="A42" s="27"/>
      <c r="B42" s="21"/>
      <c r="C42" s="23">
        <v>41274</v>
      </c>
      <c r="D42" s="23"/>
      <c r="E42" s="28"/>
      <c r="F42" s="29"/>
    </row>
    <row r="43" spans="1:6" ht="18">
      <c r="A43" s="2"/>
      <c r="B43" s="2" t="s">
        <v>0</v>
      </c>
      <c r="C43" s="2" t="s">
        <v>1</v>
      </c>
      <c r="D43" s="2" t="s">
        <v>2</v>
      </c>
      <c r="E43" s="2"/>
      <c r="F43" s="2"/>
    </row>
    <row r="44" spans="1:6" ht="18">
      <c r="A44" s="4"/>
      <c r="B44" s="4"/>
      <c r="C44" s="4"/>
      <c r="D44" s="4"/>
      <c r="E44" s="4"/>
      <c r="F44" s="19"/>
    </row>
    <row r="45" spans="1:6" ht="18">
      <c r="A45" s="4"/>
      <c r="B45" s="4"/>
      <c r="C45" s="30"/>
      <c r="D45" s="30"/>
      <c r="E45" s="4"/>
      <c r="F45" s="4"/>
    </row>
    <row r="46" spans="1:6" ht="18">
      <c r="A46" s="4"/>
      <c r="B46" s="4" t="s">
        <v>18</v>
      </c>
      <c r="C46" s="31">
        <v>225000</v>
      </c>
      <c r="D46" s="32"/>
      <c r="E46" s="8"/>
      <c r="F46" s="5"/>
    </row>
    <row r="47" spans="1:6" ht="18">
      <c r="A47" s="4"/>
      <c r="B47" s="4" t="s">
        <v>19</v>
      </c>
      <c r="C47" s="31">
        <v>122576</v>
      </c>
      <c r="D47" s="31"/>
      <c r="E47" s="8"/>
      <c r="F47" s="33"/>
    </row>
    <row r="48" spans="1:6" ht="18">
      <c r="A48" s="4"/>
      <c r="B48" s="4" t="s">
        <v>20</v>
      </c>
      <c r="C48" s="31">
        <v>16765</v>
      </c>
      <c r="D48" s="31"/>
      <c r="E48" s="8"/>
      <c r="F48" s="33"/>
    </row>
    <row r="49" spans="1:6" ht="18">
      <c r="A49" s="4"/>
      <c r="B49" s="4" t="s">
        <v>21</v>
      </c>
      <c r="C49" s="31">
        <v>615</v>
      </c>
      <c r="D49" s="31"/>
      <c r="E49" s="8"/>
      <c r="F49" s="33"/>
    </row>
    <row r="50" spans="1:6" ht="18">
      <c r="A50" s="4"/>
      <c r="B50" s="4" t="s">
        <v>22</v>
      </c>
      <c r="C50" s="31">
        <v>92300</v>
      </c>
      <c r="D50" s="31"/>
      <c r="E50" s="34"/>
      <c r="F50" s="33"/>
    </row>
    <row r="51" spans="1:6" ht="18">
      <c r="A51" s="4"/>
      <c r="B51" s="4" t="s">
        <v>23</v>
      </c>
      <c r="C51" s="31">
        <v>3300</v>
      </c>
      <c r="D51" s="31"/>
      <c r="E51" s="34"/>
      <c r="F51" s="33"/>
    </row>
    <row r="52" spans="1:6" ht="18">
      <c r="A52" s="4"/>
      <c r="B52" s="4" t="s">
        <v>24</v>
      </c>
      <c r="C52" s="31">
        <v>24500</v>
      </c>
      <c r="D52" s="31"/>
      <c r="E52" s="34"/>
      <c r="F52" s="33"/>
    </row>
    <row r="53" spans="1:6" ht="18">
      <c r="A53" s="4"/>
      <c r="B53" s="4" t="s">
        <v>25</v>
      </c>
      <c r="C53" s="31">
        <v>1500</v>
      </c>
      <c r="D53" s="31"/>
      <c r="E53" s="34"/>
      <c r="F53" s="33"/>
    </row>
    <row r="54" spans="1:6" ht="18">
      <c r="A54" s="4"/>
      <c r="B54" s="4" t="s">
        <v>26</v>
      </c>
      <c r="C54" s="31">
        <v>602</v>
      </c>
      <c r="E54" s="34"/>
      <c r="F54" s="33"/>
    </row>
    <row r="55" spans="1:6" ht="18">
      <c r="A55" s="21"/>
      <c r="B55" s="4"/>
      <c r="C55" s="31"/>
      <c r="D55" s="31"/>
      <c r="E55" s="34"/>
      <c r="F55" s="33"/>
    </row>
    <row r="56" spans="1:6" ht="18">
      <c r="A56" s="4" t="s">
        <v>27</v>
      </c>
      <c r="B56" s="4"/>
      <c r="C56" s="31"/>
      <c r="D56" s="31">
        <f>C59-D57</f>
        <v>481352</v>
      </c>
      <c r="E56" s="34"/>
      <c r="F56" s="20"/>
    </row>
    <row r="57" spans="1:6" ht="18">
      <c r="A57" s="21"/>
      <c r="B57" s="7" t="s">
        <v>28</v>
      </c>
      <c r="D57" s="14">
        <v>5806</v>
      </c>
      <c r="E57" s="35"/>
      <c r="F57" s="33"/>
    </row>
    <row r="58" spans="1:6" ht="18">
      <c r="A58" s="4"/>
      <c r="B58" s="21"/>
      <c r="C58" s="31"/>
      <c r="D58" s="30"/>
      <c r="E58" s="34"/>
      <c r="F58" s="33"/>
    </row>
    <row r="59" spans="1:6" ht="18">
      <c r="A59" s="4" t="s">
        <v>29</v>
      </c>
      <c r="C59" s="31">
        <f>SUM(C46:C58)</f>
        <v>487158</v>
      </c>
      <c r="D59" s="31">
        <f>C59</f>
        <v>487158</v>
      </c>
      <c r="E59" s="34"/>
      <c r="F59" s="20"/>
    </row>
    <row r="60" spans="1:6" ht="18">
      <c r="A60" s="21"/>
      <c r="B60" s="4"/>
      <c r="C60" s="31"/>
      <c r="D60" s="31"/>
      <c r="E60" s="35"/>
      <c r="F60" s="9"/>
    </row>
    <row r="61" spans="1:6" ht="18">
      <c r="A61" s="4" t="s">
        <v>14</v>
      </c>
      <c r="B61" s="1"/>
      <c r="C61" s="31"/>
      <c r="D61" s="30"/>
      <c r="E61" s="36"/>
      <c r="F61" s="33"/>
    </row>
    <row r="62" spans="1:6" ht="18">
      <c r="A62" s="7" t="s">
        <v>15</v>
      </c>
      <c r="B62" s="1"/>
      <c r="C62" s="14"/>
      <c r="D62" s="9"/>
      <c r="E62" s="36"/>
      <c r="F62" s="33"/>
    </row>
    <row r="63" spans="1:6" ht="18">
      <c r="A63" s="7" t="s">
        <v>16</v>
      </c>
      <c r="C63" s="16"/>
      <c r="F63" s="20"/>
    </row>
    <row r="64" spans="1:6" ht="18">
      <c r="A64" s="7"/>
      <c r="F64" s="36"/>
    </row>
  </sheetData>
  <mergeCells count="6">
    <mergeCell ref="A1:F1"/>
    <mergeCell ref="C4:D4"/>
    <mergeCell ref="E4:F4"/>
    <mergeCell ref="C42:D42"/>
    <mergeCell ref="E42:F42"/>
    <mergeCell ref="A39:F39"/>
  </mergeCells>
  <phoneticPr fontId="0" type="noConversion"/>
  <pageMargins left="0.75000000000000011" right="0.75000000000000011" top="1" bottom="1" header="0.5" footer="0.5"/>
  <pageSetup paperSize="9" scale="43" orientation="portrait" horizontalDpi="4294967295" verticalDpi="4294967295"/>
  <headerFooter>
    <oddHeader>&amp;L&amp;16&amp;K000000&amp;F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Rosdorff</dc:creator>
  <cp:lastModifiedBy>Hamida Verlinden</cp:lastModifiedBy>
  <cp:lastPrinted>2013-11-25T22:17:25Z</cp:lastPrinted>
  <dcterms:created xsi:type="dcterms:W3CDTF">2005-08-22T11:13:13Z</dcterms:created>
  <dcterms:modified xsi:type="dcterms:W3CDTF">2013-11-25T22:17:46Z</dcterms:modified>
</cp:coreProperties>
</file>