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C23" i="1"/>
  <c r="B23"/>
  <c r="E10"/>
  <c r="D10"/>
  <c r="C10"/>
  <c r="B10"/>
</calcChain>
</file>

<file path=xl/sharedStrings.xml><?xml version="1.0" encoding="utf-8"?>
<sst xmlns="http://schemas.openxmlformats.org/spreadsheetml/2006/main" count="52" uniqueCount="49">
  <si>
    <t>balans per 1 januari 2022</t>
  </si>
  <si>
    <t>balans per 31 dec 2022</t>
  </si>
  <si>
    <t>activa</t>
  </si>
  <si>
    <t>passiva</t>
  </si>
  <si>
    <t>spaarrekeningen</t>
  </si>
  <si>
    <t>betaalrekening</t>
  </si>
  <si>
    <t>voorziening studentenproject</t>
  </si>
  <si>
    <t>voorziening entreegeld / leningen</t>
  </si>
  <si>
    <t>algemene reserve</t>
  </si>
  <si>
    <t>totaal</t>
  </si>
  <si>
    <t>staat van baten en lasten</t>
  </si>
  <si>
    <t>baten</t>
  </si>
  <si>
    <t>lasten</t>
  </si>
  <si>
    <t>donaties</t>
  </si>
  <si>
    <t>rente</t>
  </si>
  <si>
    <t>studentenproject</t>
  </si>
  <si>
    <t>sponsering cursisten</t>
  </si>
  <si>
    <t>aankleding dorp</t>
  </si>
  <si>
    <t>bijdrage sidhadorpnieuws</t>
  </si>
  <si>
    <t>ontwikkeling marketing</t>
  </si>
  <si>
    <t>administratiekosten</t>
  </si>
  <si>
    <t>bestuurskosten</t>
  </si>
  <si>
    <t>resultaat</t>
  </si>
  <si>
    <t>toelichting baten en lasten</t>
  </si>
  <si>
    <t>1. de jaarcijfers zijn op kasbasis opgesteld.</t>
  </si>
  <si>
    <t>2. SHL/DLF is in 2020 een project begonnen om studenten aan te moedigen te beginnen met transcendete meditatie</t>
  </si>
  <si>
    <t>en wetenschappelijk onderzoek te doen naar de effecten van beoefening</t>
  </si>
  <si>
    <t>3. enkele deelnemers hebben een financiële bijdrage ontvangen om aan een cursus deel te nemen</t>
  </si>
  <si>
    <t xml:space="preserve">4. Om het dorp voor nieuwkomers aantrekkelijker te maken zijn wat verfraaiingen aangebracht. </t>
  </si>
  <si>
    <t>SHL/DLF heeft hieraan een bijdrage geleverd</t>
  </si>
  <si>
    <t>5. SHL/DLF draagt bij aan de kosten voor een periodiek met nieuws op het gebied van trascendente meditatie</t>
  </si>
  <si>
    <t>6. Om succesvol tot uitrol van projecten te kunnen komen wordt een marketingplan ontwikkeld</t>
  </si>
  <si>
    <t>7. de bestuurskosten bestaan uit representatiekosten ( € 169,- )  en verzekeringen. In 2022 is de premie over zowel 2021</t>
  </si>
  <si>
    <t>als 2022 betaald. Vandaar het relatief hoge bedrag op deze post</t>
  </si>
  <si>
    <t>Toelichting op de balans</t>
  </si>
  <si>
    <t>1. voor het studentenproject worden geen uitgaven meer verwacht. Vandaar dat het niet langer nodig is een voorziening</t>
  </si>
  <si>
    <t>op te nemen</t>
  </si>
  <si>
    <t>2. In de negentiger jaren hebben bewoners van de wijk waarin SHL-DLF is gevestigd een</t>
  </si>
  <si>
    <t>bedrag van 1000 gulden moeten betalen. Onder voorwaarden konden bewoners dat bedrag</t>
  </si>
  <si>
    <t>terugkrijgen. De administratie uit die periode is niet compleet. Waar oud bewoners rechten hadden</t>
  </si>
  <si>
    <t>heeft de stichting rechten gehonoreerd. Claims uit die periode zijn inmiddels (ruim) verjaard.</t>
  </si>
  <si>
    <t>Hetzelfde betreft de renteloze leningen: de administratie daarvan is evenmin volledig.</t>
  </si>
  <si>
    <t>Er zijn geen overeenkomsten te vinden betreffende looptijd en / of terugbetaling van de hoofdsom.</t>
  </si>
  <si>
    <t>Ook hier zijn eventuele claims (ruim) verjaard.</t>
  </si>
  <si>
    <t>Om eventuele toch nog gerechtvaardigde claims te kunnen honoreren is een voorziening van € 20.000,- opgenomen</t>
  </si>
  <si>
    <t>R.G. Slot, voorzitter bestuur</t>
  </si>
  <si>
    <t>S.Vos, lid bestuur</t>
  </si>
  <si>
    <t>J.A.M. Reuser, lid bestuur</t>
  </si>
  <si>
    <t>J.Y. J. Gerritsma, lid bestuur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</si>
</sst>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0"/>
      <color rgb="FF000000"/>
      <name val="Arial"/>
      <scheme val="minor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1" fillId="0" borderId="0" xfId="0" applyNumberFormat="1" applyFont="1"/>
    <xf numFmtId="0" fontId="3" fillId="0" borderId="0" xfId="0" applyFont="1" applyAlignme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00"/>
  <sheetViews>
    <sheetView tabSelected="1" workbookViewId="0"/>
  </sheetViews>
  <sheetFormatPr defaultColWidth="12.5703125" defaultRowHeight="15" customHeight="1"/>
  <cols>
    <col min="1" max="1" width="25.5703125" customWidth="1"/>
    <col min="2" max="6" width="12.5703125" customWidth="1"/>
  </cols>
  <sheetData>
    <row r="1" spans="1:5" ht="15.75" customHeight="1">
      <c r="B1" s="1" t="s">
        <v>0</v>
      </c>
      <c r="D1" s="1" t="s">
        <v>1</v>
      </c>
    </row>
    <row r="2" spans="1:5" ht="15.75" customHeight="1">
      <c r="B2" s="2" t="s">
        <v>2</v>
      </c>
      <c r="C2" s="2" t="s">
        <v>3</v>
      </c>
      <c r="D2" s="2" t="s">
        <v>2</v>
      </c>
      <c r="E2" s="2" t="s">
        <v>3</v>
      </c>
    </row>
    <row r="3" spans="1:5" ht="15.75" customHeight="1"/>
    <row r="4" spans="1:5" ht="15.75" customHeight="1">
      <c r="A4" s="3" t="s">
        <v>4</v>
      </c>
      <c r="B4" s="4">
        <v>168917</v>
      </c>
      <c r="D4" s="4">
        <v>74581</v>
      </c>
    </row>
    <row r="5" spans="1:5" ht="15.75" customHeight="1">
      <c r="A5" s="3" t="s">
        <v>5</v>
      </c>
      <c r="B5" s="4">
        <v>1495</v>
      </c>
      <c r="D5" s="4">
        <v>88590</v>
      </c>
    </row>
    <row r="6" spans="1:5" ht="15.75" customHeight="1">
      <c r="A6" s="3" t="s">
        <v>6</v>
      </c>
      <c r="C6" s="4">
        <v>3920</v>
      </c>
      <c r="E6" s="4">
        <v>0</v>
      </c>
    </row>
    <row r="7" spans="1:5" ht="15.75" customHeight="1">
      <c r="A7" s="3" t="s">
        <v>7</v>
      </c>
      <c r="C7" s="4">
        <v>20000</v>
      </c>
      <c r="E7" s="4">
        <v>20000</v>
      </c>
    </row>
    <row r="8" spans="1:5" ht="15.75" customHeight="1">
      <c r="A8" s="3" t="s">
        <v>8</v>
      </c>
      <c r="C8" s="4">
        <v>146492</v>
      </c>
      <c r="E8" s="4">
        <v>143171</v>
      </c>
    </row>
    <row r="9" spans="1:5" ht="15.75" customHeight="1">
      <c r="C9" s="4"/>
      <c r="E9" s="4"/>
    </row>
    <row r="10" spans="1:5" ht="15.75" customHeight="1">
      <c r="A10" s="1" t="s">
        <v>9</v>
      </c>
      <c r="B10" s="5">
        <f>SUM(B4,B5,)</f>
        <v>170412</v>
      </c>
      <c r="C10" s="5">
        <f>SUM(C6,C7,C8,)</f>
        <v>170412</v>
      </c>
      <c r="D10" s="5">
        <f>SUM(D4,D5,)</f>
        <v>163171</v>
      </c>
      <c r="E10" s="5">
        <f>SUM(E6,E7,E8,)</f>
        <v>163171</v>
      </c>
    </row>
    <row r="11" spans="1:5" ht="15.75" customHeight="1"/>
    <row r="12" spans="1:5" ht="15.75" customHeight="1">
      <c r="A12" s="1" t="s">
        <v>10</v>
      </c>
      <c r="B12" s="1" t="s">
        <v>11</v>
      </c>
      <c r="C12" s="1" t="s">
        <v>12</v>
      </c>
      <c r="D12" s="1"/>
      <c r="E12" s="1"/>
    </row>
    <row r="13" spans="1:5" ht="15.75" customHeight="1">
      <c r="A13" s="3" t="s">
        <v>13</v>
      </c>
      <c r="B13" s="4">
        <v>620</v>
      </c>
    </row>
    <row r="14" spans="1:5" ht="15.75" customHeight="1">
      <c r="A14" s="3" t="s">
        <v>14</v>
      </c>
      <c r="B14" s="4">
        <v>13</v>
      </c>
      <c r="C14" s="2"/>
    </row>
    <row r="15" spans="1:5" ht="15.75" customHeight="1">
      <c r="A15" s="3" t="s">
        <v>15</v>
      </c>
      <c r="B15" s="4"/>
      <c r="C15" s="4">
        <v>1100</v>
      </c>
    </row>
    <row r="16" spans="1:5" ht="15.75" customHeight="1">
      <c r="A16" s="3" t="s">
        <v>16</v>
      </c>
      <c r="C16" s="4">
        <v>700</v>
      </c>
    </row>
    <row r="17" spans="1:3" ht="15.75" customHeight="1">
      <c r="A17" s="3" t="s">
        <v>17</v>
      </c>
      <c r="C17" s="4">
        <v>200</v>
      </c>
    </row>
    <row r="18" spans="1:3" ht="15.75" customHeight="1">
      <c r="A18" s="3" t="s">
        <v>18</v>
      </c>
      <c r="C18" s="4">
        <v>1359</v>
      </c>
    </row>
    <row r="19" spans="1:3" ht="15.75" customHeight="1">
      <c r="A19" s="3" t="s">
        <v>19</v>
      </c>
      <c r="C19" s="4">
        <v>2314</v>
      </c>
    </row>
    <row r="20" spans="1:3" ht="15.75" customHeight="1">
      <c r="A20" s="3" t="s">
        <v>20</v>
      </c>
      <c r="C20" s="4">
        <v>558</v>
      </c>
    </row>
    <row r="21" spans="1:3" ht="15.75" customHeight="1">
      <c r="A21" s="3" t="s">
        <v>21</v>
      </c>
      <c r="B21" s="4"/>
      <c r="C21" s="4">
        <v>1643</v>
      </c>
    </row>
    <row r="22" spans="1:3" ht="15.75" customHeight="1">
      <c r="A22" s="3" t="s">
        <v>22</v>
      </c>
      <c r="B22" s="4">
        <v>7241</v>
      </c>
      <c r="C22" s="4"/>
    </row>
    <row r="23" spans="1:3" ht="15.75" customHeight="1">
      <c r="A23" s="1" t="s">
        <v>9</v>
      </c>
      <c r="B23" s="5">
        <f>SUM(B13,B14,B22,)</f>
        <v>7874</v>
      </c>
      <c r="C23" s="5">
        <f>SUM(C15,C16,C17,C18,C19,C20,C21,)</f>
        <v>7874</v>
      </c>
    </row>
    <row r="24" spans="1:3" ht="15.75" customHeight="1"/>
    <row r="25" spans="1:3" ht="15.75" customHeight="1">
      <c r="A25" s="1" t="s">
        <v>23</v>
      </c>
    </row>
    <row r="26" spans="1:3" ht="15.75" customHeight="1">
      <c r="A26" s="3" t="s">
        <v>24</v>
      </c>
    </row>
    <row r="27" spans="1:3" ht="15.75" customHeight="1">
      <c r="A27" s="6" t="s">
        <v>25</v>
      </c>
    </row>
    <row r="28" spans="1:3" ht="15.75" customHeight="1">
      <c r="A28" s="3" t="s">
        <v>26</v>
      </c>
    </row>
    <row r="29" spans="1:3" ht="15.75" customHeight="1">
      <c r="A29" s="3" t="s">
        <v>27</v>
      </c>
    </row>
    <row r="30" spans="1:3" ht="15.75" customHeight="1">
      <c r="A30" s="3" t="s">
        <v>28</v>
      </c>
    </row>
    <row r="31" spans="1:3" ht="15.75" customHeight="1">
      <c r="A31" s="3" t="s">
        <v>29</v>
      </c>
    </row>
    <row r="32" spans="1:3" ht="15.75" customHeight="1">
      <c r="A32" s="3" t="s">
        <v>30</v>
      </c>
    </row>
    <row r="33" spans="1:1" ht="15.75" customHeight="1">
      <c r="A33" s="3" t="s">
        <v>31</v>
      </c>
    </row>
    <row r="34" spans="1:1" ht="15.75" customHeight="1">
      <c r="A34" s="3" t="s">
        <v>32</v>
      </c>
    </row>
    <row r="35" spans="1:1" ht="15.75" customHeight="1">
      <c r="A35" s="3" t="s">
        <v>33</v>
      </c>
    </row>
    <row r="36" spans="1:1" ht="15.75" customHeight="1"/>
    <row r="37" spans="1:1" ht="15.75" customHeight="1"/>
    <row r="38" spans="1:1" ht="15.75" customHeight="1">
      <c r="A38" s="1" t="s">
        <v>34</v>
      </c>
    </row>
    <row r="39" spans="1:1" ht="15.75" customHeight="1">
      <c r="A39" s="3" t="s">
        <v>35</v>
      </c>
    </row>
    <row r="40" spans="1:1" ht="15.75" customHeight="1">
      <c r="A40" s="3" t="s">
        <v>36</v>
      </c>
    </row>
    <row r="41" spans="1:1" ht="15.75" customHeight="1">
      <c r="A41" s="3" t="s">
        <v>37</v>
      </c>
    </row>
    <row r="42" spans="1:1" ht="15.75" customHeight="1">
      <c r="A42" s="3" t="s">
        <v>38</v>
      </c>
    </row>
    <row r="43" spans="1:1" ht="15.75" customHeight="1">
      <c r="A43" s="3" t="s">
        <v>39</v>
      </c>
    </row>
    <row r="44" spans="1:1" ht="15.75" customHeight="1">
      <c r="A44" s="3" t="s">
        <v>40</v>
      </c>
    </row>
    <row r="45" spans="1:1" ht="15.75" customHeight="1">
      <c r="A45" s="3" t="s">
        <v>41</v>
      </c>
    </row>
    <row r="46" spans="1:1" ht="15.75" customHeight="1">
      <c r="A46" s="3" t="s">
        <v>42</v>
      </c>
    </row>
    <row r="47" spans="1:1" ht="15.75" customHeight="1">
      <c r="A47" s="3" t="s">
        <v>43</v>
      </c>
    </row>
    <row r="48" spans="1:1" ht="15.75" customHeight="1">
      <c r="A48" s="3" t="s">
        <v>44</v>
      </c>
    </row>
    <row r="49" spans="1:1" ht="15.75" customHeight="1">
      <c r="A49" s="3"/>
    </row>
    <row r="50" spans="1:1" ht="15.75" customHeight="1">
      <c r="A50" s="3"/>
    </row>
    <row r="51" spans="1:1" ht="15.75" customHeight="1">
      <c r="A51" s="3"/>
    </row>
    <row r="52" spans="1:1" ht="15.75" customHeight="1"/>
    <row r="53" spans="1:1" ht="15.75" customHeight="1"/>
    <row r="54" spans="1:1" ht="15.75" customHeight="1">
      <c r="A54" s="3" t="s">
        <v>45</v>
      </c>
    </row>
    <row r="55" spans="1:1" ht="15.75" customHeight="1"/>
    <row r="56" spans="1:1" ht="15.75" customHeight="1">
      <c r="A56" s="3" t="s">
        <v>46</v>
      </c>
    </row>
    <row r="57" spans="1:1" ht="15.75" customHeight="1"/>
    <row r="58" spans="1:1" ht="15.75" customHeight="1">
      <c r="A58" s="3" t="s">
        <v>47</v>
      </c>
    </row>
    <row r="59" spans="1:1" ht="15.75" customHeight="1"/>
    <row r="60" spans="1:1" ht="15.75" customHeight="1">
      <c r="A60" s="3" t="s">
        <v>48</v>
      </c>
    </row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Reuser</dc:creator>
  <cp:lastModifiedBy>Reuser</cp:lastModifiedBy>
  <dcterms:created xsi:type="dcterms:W3CDTF">2023-03-18T12:52:22Z</dcterms:created>
  <dcterms:modified xsi:type="dcterms:W3CDTF">2023-03-18T12:52:22Z</dcterms:modified>
</cp:coreProperties>
</file>