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PK\"/>
    </mc:Choice>
  </mc:AlternateContent>
  <bookViews>
    <workbookView xWindow="0" yWindow="0" windowWidth="19200" windowHeight="11595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19" i="1"/>
  <c r="G14" i="1"/>
  <c r="G21" i="1" l="1"/>
</calcChain>
</file>

<file path=xl/sharedStrings.xml><?xml version="1.0" encoding="utf-8"?>
<sst xmlns="http://schemas.openxmlformats.org/spreadsheetml/2006/main" count="30" uniqueCount="28">
  <si>
    <t>Kascontrole Stichting Bijzonder Pastoraat Kaapstad</t>
  </si>
  <si>
    <t>Opstelling voor Brochure</t>
  </si>
  <si>
    <t>€</t>
  </si>
  <si>
    <t>Kascontrole SBPK</t>
  </si>
  <si>
    <t xml:space="preserve">NL71 ABNA 0434 1512 03 van de Stichting Bijzonder Pastoraat Kaapstad, Tulpenlaan 8, 4904 CD, </t>
  </si>
  <si>
    <t>Van donateurs</t>
  </si>
  <si>
    <t>Van de Corine Stichting Zeist</t>
  </si>
  <si>
    <t>Totaal</t>
  </si>
  <si>
    <t>Overmaking naar IAM</t>
  </si>
  <si>
    <t>Bankkosten en ANBI account</t>
  </si>
  <si>
    <t>CONTROLEVERSLAG</t>
  </si>
  <si>
    <r>
      <t>Op verzoek van het bestuur heb ik de financi</t>
    </r>
    <r>
      <rPr>
        <sz val="11"/>
        <color theme="1"/>
        <rFont val="Calibri"/>
        <family val="2"/>
      </rPr>
      <t>ële cijfers van de Stichting Bijzonder Pastoraat</t>
    </r>
  </si>
  <si>
    <t xml:space="preserve">financieel jaaroverzicht een getrouw beeld geeft van de grootte en samenstelling van het </t>
  </si>
  <si>
    <t>A.J. Schiedon</t>
  </si>
  <si>
    <t>Bouwlingplein 77</t>
  </si>
  <si>
    <t>4901 KZ Oosterhout</t>
  </si>
  <si>
    <t>Telefoon: 06 50 68 29 68</t>
  </si>
  <si>
    <t xml:space="preserve">Kaapstad gecontroleerd. Op grond van het uitgevoerde onderzoek ben ik van mening dat het </t>
  </si>
  <si>
    <t>Exploitatieresultaat</t>
  </si>
  <si>
    <t>UITGAVEN over het jaar 2020</t>
  </si>
  <si>
    <t>Saldo bank per 1 januari 2020</t>
  </si>
  <si>
    <t>Saldo bank per 31 december 2020</t>
  </si>
  <si>
    <t>Oosterhout, over het jaar 2021.</t>
  </si>
  <si>
    <t>ONTVANGSTEN in het jaar 2021:</t>
  </si>
  <si>
    <t>vermogen en van het exploitatieresultaat over 2021.</t>
  </si>
  <si>
    <r>
      <t xml:space="preserve">Samenvatting KASCONTROLE: </t>
    </r>
    <r>
      <rPr>
        <sz val="11"/>
        <color theme="1"/>
        <rFont val="Calibri"/>
        <family val="2"/>
        <scheme val="minor"/>
      </rPr>
      <t xml:space="preserve"> Gedaan door dhr. A.J. Schiedon, op 7 april 2022, van rekening </t>
    </r>
  </si>
  <si>
    <r>
      <t>Van Diaconie</t>
    </r>
    <r>
      <rPr>
        <sz val="11"/>
        <color theme="1"/>
        <rFont val="Calibri"/>
        <family val="2"/>
      </rPr>
      <t>ën</t>
    </r>
  </si>
  <si>
    <t>Oosterhout, 7 april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</si>
</sst>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right"/>
    </xf>
    <xf numFmtId="4" fontId="0" fillId="0" borderId="0" xfId="0" applyNumberFormat="1"/>
    <xf numFmtId="0" fontId="0" fillId="0" borderId="0" xfId="0" applyBorder="1" applyAlignment="1">
      <alignment horizontal="right"/>
    </xf>
    <xf numFmtId="4" fontId="0" fillId="0" borderId="2" xfId="0" applyNumberFormat="1" applyBorder="1"/>
    <xf numFmtId="4" fontId="1" fillId="0" borderId="0" xfId="0" applyNumberFormat="1" applyFont="1"/>
    <xf numFmtId="4" fontId="0" fillId="0" borderId="4" xfId="0" applyNumberFormat="1" applyBorder="1"/>
    <xf numFmtId="4" fontId="1" fillId="0" borderId="3" xfId="0" applyNumberFormat="1" applyFont="1" applyBorder="1"/>
    <xf numFmtId="4" fontId="0" fillId="0" borderId="5" xfId="0" applyNumberFormat="1" applyBorder="1"/>
    <xf numFmtId="4" fontId="0" fillId="0" borderId="0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0" workbookViewId="0">
      <selection activeCell="T28" sqref="T28"/>
    </sheetView>
  </sheetViews>
  <sheetFormatPr defaultRowHeight="15" x14ac:dyDescent="0.25"/>
  <cols>
    <col min="7" max="7" width="9.140625" bestFit="1" customWidth="1"/>
    <col min="9" max="9" width="11" customWidth="1"/>
  </cols>
  <sheetData>
    <row r="1" spans="1:7" x14ac:dyDescent="0.25">
      <c r="A1" s="2" t="s">
        <v>0</v>
      </c>
      <c r="B1" s="2"/>
      <c r="C1" s="2"/>
      <c r="D1" s="2"/>
      <c r="E1" s="2"/>
    </row>
    <row r="3" spans="1:7" x14ac:dyDescent="0.25">
      <c r="A3" s="3" t="s">
        <v>1</v>
      </c>
    </row>
    <row r="5" spans="1:7" x14ac:dyDescent="0.25">
      <c r="A5" s="1" t="s">
        <v>3</v>
      </c>
      <c r="G5" s="6"/>
    </row>
    <row r="6" spans="1:7" x14ac:dyDescent="0.25">
      <c r="A6" s="1" t="s">
        <v>25</v>
      </c>
      <c r="G6" s="5"/>
    </row>
    <row r="7" spans="1:7" x14ac:dyDescent="0.25">
      <c r="A7" t="s">
        <v>4</v>
      </c>
    </row>
    <row r="8" spans="1:7" x14ac:dyDescent="0.25">
      <c r="A8" t="s">
        <v>22</v>
      </c>
    </row>
    <row r="9" spans="1:7" x14ac:dyDescent="0.25">
      <c r="G9" s="4" t="s">
        <v>2</v>
      </c>
    </row>
    <row r="10" spans="1:7" x14ac:dyDescent="0.25">
      <c r="A10" s="1" t="s">
        <v>23</v>
      </c>
      <c r="G10" s="5"/>
    </row>
    <row r="11" spans="1:7" x14ac:dyDescent="0.25">
      <c r="A11" t="s">
        <v>5</v>
      </c>
      <c r="G11" s="5">
        <v>1825</v>
      </c>
    </row>
    <row r="12" spans="1:7" x14ac:dyDescent="0.25">
      <c r="A12" t="s">
        <v>6</v>
      </c>
      <c r="G12" s="5">
        <v>11000</v>
      </c>
    </row>
    <row r="13" spans="1:7" x14ac:dyDescent="0.25">
      <c r="A13" t="s">
        <v>26</v>
      </c>
      <c r="G13" s="5">
        <v>1600</v>
      </c>
    </row>
    <row r="14" spans="1:7" x14ac:dyDescent="0.25">
      <c r="A14" t="s">
        <v>7</v>
      </c>
      <c r="G14" s="9">
        <f>SUM(G11:G13)</f>
        <v>14425</v>
      </c>
    </row>
    <row r="15" spans="1:7" x14ac:dyDescent="0.25">
      <c r="G15" s="5"/>
    </row>
    <row r="16" spans="1:7" x14ac:dyDescent="0.25">
      <c r="A16" s="1" t="s">
        <v>19</v>
      </c>
      <c r="G16" s="5"/>
    </row>
    <row r="17" spans="1:7" x14ac:dyDescent="0.25">
      <c r="A17" s="1" t="s">
        <v>8</v>
      </c>
      <c r="G17" s="8">
        <v>15000</v>
      </c>
    </row>
    <row r="18" spans="1:7" x14ac:dyDescent="0.25">
      <c r="A18" t="s">
        <v>9</v>
      </c>
      <c r="G18" s="5">
        <v>231.35</v>
      </c>
    </row>
    <row r="19" spans="1:7" x14ac:dyDescent="0.25">
      <c r="A19" t="s">
        <v>7</v>
      </c>
      <c r="G19" s="9">
        <f>SUM(G17:G18)</f>
        <v>15231.35</v>
      </c>
    </row>
    <row r="20" spans="1:7" x14ac:dyDescent="0.25">
      <c r="G20" s="5"/>
    </row>
    <row r="21" spans="1:7" ht="15.75" thickBot="1" x14ac:dyDescent="0.3">
      <c r="A21" t="s">
        <v>18</v>
      </c>
      <c r="G21" s="10">
        <f>G14-G19</f>
        <v>-806.35000000000036</v>
      </c>
    </row>
    <row r="22" spans="1:7" ht="15.75" thickTop="1" x14ac:dyDescent="0.25">
      <c r="G22" s="5"/>
    </row>
    <row r="23" spans="1:7" x14ac:dyDescent="0.25">
      <c r="A23" t="s">
        <v>20</v>
      </c>
      <c r="G23" s="5">
        <v>3800.32</v>
      </c>
    </row>
    <row r="24" spans="1:7" x14ac:dyDescent="0.25">
      <c r="A24" t="s">
        <v>18</v>
      </c>
      <c r="G24" s="5">
        <v>-806.35</v>
      </c>
    </row>
    <row r="25" spans="1:7" ht="15.75" thickBot="1" x14ac:dyDescent="0.3">
      <c r="A25" t="s">
        <v>21</v>
      </c>
      <c r="G25" s="7">
        <f>SUM(G23:G24)</f>
        <v>2993.9700000000003</v>
      </c>
    </row>
    <row r="26" spans="1:7" ht="15.75" thickTop="1" x14ac:dyDescent="0.25">
      <c r="G26" s="11"/>
    </row>
    <row r="27" spans="1:7" x14ac:dyDescent="0.25">
      <c r="G27" s="12"/>
    </row>
    <row r="28" spans="1:7" x14ac:dyDescent="0.25">
      <c r="G28" s="5"/>
    </row>
    <row r="30" spans="1:7" x14ac:dyDescent="0.25">
      <c r="A30" s="2" t="s">
        <v>10</v>
      </c>
    </row>
    <row r="32" spans="1:7" x14ac:dyDescent="0.25">
      <c r="A32" t="s">
        <v>11</v>
      </c>
    </row>
    <row r="33" spans="1:1" x14ac:dyDescent="0.25">
      <c r="A33" t="s">
        <v>17</v>
      </c>
    </row>
    <row r="34" spans="1:1" x14ac:dyDescent="0.25">
      <c r="A34" t="s">
        <v>12</v>
      </c>
    </row>
    <row r="35" spans="1:1" x14ac:dyDescent="0.25">
      <c r="A35" t="s">
        <v>24</v>
      </c>
    </row>
    <row r="37" spans="1:1" x14ac:dyDescent="0.25">
      <c r="A37" t="s">
        <v>27</v>
      </c>
    </row>
    <row r="42" spans="1:1" x14ac:dyDescent="0.25">
      <c r="A42" t="s">
        <v>13</v>
      </c>
    </row>
    <row r="43" spans="1:1" x14ac:dyDescent="0.25">
      <c r="A43" t="s">
        <v>14</v>
      </c>
    </row>
    <row r="44" spans="1:1" x14ac:dyDescent="0.25">
      <c r="A44" t="s">
        <v>15</v>
      </c>
    </row>
    <row r="45" spans="1:1" x14ac:dyDescent="0.25">
      <c r="A4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Kees</cp:lastModifiedBy>
  <cp:lastPrinted>2022-04-08T08:36:36Z</cp:lastPrinted>
  <dcterms:created xsi:type="dcterms:W3CDTF">2019-03-14T19:06:19Z</dcterms:created>
  <dcterms:modified xsi:type="dcterms:W3CDTF">2022-04-08T08:37:24Z</dcterms:modified>
</cp:coreProperties>
</file>