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3EDB2585-AB85-42DF-BBD9-2873CDDBA85A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3" i="1"/>
  <c r="D8" i="1"/>
</calcChain>
</file>

<file path=xl/sharedStrings.xml><?xml version="1.0" encoding="utf-8"?>
<sst xmlns="http://schemas.openxmlformats.org/spreadsheetml/2006/main" count="25" uniqueCount="23">
  <si>
    <t>Balans</t>
  </si>
  <si>
    <t>Activa</t>
  </si>
  <si>
    <t>Aandelen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</si>
  <si>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</si>
  <si>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</si>
  <si>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</si>
  <si>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</si>
  <si>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</si>
  <si>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</si>
  <si>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</si>
  <si>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</si>
  <si>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</si>
  <si>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</si>
  <si>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</si>
  <si>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</si>
  <si>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IVC</t>
  </si>
  <si>
    <t>Obligaties</t>
  </si>
  <si>
    <t>Jaarstukken Camilla Wielens Stichting 2019</t>
  </si>
  <si>
    <t>Couponrente</t>
  </si>
  <si>
    <t>Koersresultaat</t>
  </si>
  <si>
    <t>Stichting Erfgoed Vught</t>
  </si>
  <si>
    <t>Stichting Sampath</t>
  </si>
  <si>
    <t>Sinterklaasactie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</si>
</sst>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41"/>
  <sheetViews>
    <sheetView tabSelected="1" workbookViewId="0">
      <selection activeCell="D30" sqref="D30"/>
    </sheetView>
  </sheetViews>
  <sheetFormatPr defaultRowHeight="14.4" x14ac:dyDescent="0.3"/>
  <sheetData>
    <row r="1" spans="1:7" x14ac:dyDescent="0.3">
      <c r="A1" s="1" t="s">
        <v>17</v>
      </c>
      <c r="B1" s="1"/>
    </row>
    <row r="3" spans="1:7" x14ac:dyDescent="0.3">
      <c r="A3" s="1" t="s">
        <v>0</v>
      </c>
      <c r="B3" s="1"/>
      <c r="D3" s="2"/>
      <c r="E3" s="2"/>
      <c r="F3" s="2"/>
      <c r="G3" s="2"/>
    </row>
    <row r="4" spans="1:7" x14ac:dyDescent="0.3">
      <c r="A4" s="1" t="s">
        <v>1</v>
      </c>
      <c r="B4" s="1"/>
      <c r="E4" s="2"/>
      <c r="F4" s="2"/>
      <c r="G4" s="2"/>
    </row>
    <row r="5" spans="1:7" x14ac:dyDescent="0.3">
      <c r="A5" t="s">
        <v>2</v>
      </c>
      <c r="D5" s="2">
        <v>61721.97</v>
      </c>
      <c r="E5" s="2"/>
      <c r="F5" s="2"/>
      <c r="G5" s="2"/>
    </row>
    <row r="6" spans="1:7" x14ac:dyDescent="0.3">
      <c r="A6" s="4" t="s">
        <v>16</v>
      </c>
      <c r="D6" s="2">
        <v>10222</v>
      </c>
      <c r="E6" s="2"/>
      <c r="F6" s="2"/>
      <c r="G6" s="2"/>
    </row>
    <row r="7" spans="1:7" x14ac:dyDescent="0.3">
      <c r="A7" t="s">
        <v>3</v>
      </c>
      <c r="D7" s="3">
        <v>4411.1099999999997</v>
      </c>
      <c r="E7" s="2"/>
      <c r="F7" s="2"/>
      <c r="G7" s="2"/>
    </row>
    <row r="8" spans="1:7" x14ac:dyDescent="0.3">
      <c r="A8" t="s">
        <v>4</v>
      </c>
      <c r="D8" s="2">
        <f>SUM(D5:D7)</f>
        <v>76355.08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5</v>
      </c>
      <c r="B10" s="1"/>
      <c r="D10" s="2"/>
      <c r="E10" s="2"/>
      <c r="F10" s="2"/>
      <c r="G10" s="2"/>
    </row>
    <row r="11" spans="1:7" x14ac:dyDescent="0.3">
      <c r="A11" t="s">
        <v>6</v>
      </c>
      <c r="D11" s="2">
        <v>68884.62</v>
      </c>
      <c r="E11" s="2"/>
      <c r="F11" s="2"/>
      <c r="G11" s="2"/>
    </row>
    <row r="12" spans="1:7" x14ac:dyDescent="0.3">
      <c r="A12" t="s">
        <v>7</v>
      </c>
      <c r="D12" s="3">
        <v>7470.46</v>
      </c>
      <c r="E12" s="2"/>
      <c r="F12" s="2"/>
      <c r="G12" s="2"/>
    </row>
    <row r="13" spans="1:7" x14ac:dyDescent="0.3">
      <c r="A13" t="s">
        <v>4</v>
      </c>
      <c r="D13" s="2">
        <f>SUM(D11:D12)</f>
        <v>76355.08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8</v>
      </c>
      <c r="B15" s="1"/>
      <c r="D15" s="2"/>
      <c r="E15" s="2"/>
      <c r="F15" s="2"/>
      <c r="G15" s="2"/>
    </row>
    <row r="16" spans="1:7" x14ac:dyDescent="0.3">
      <c r="A16" t="s">
        <v>9</v>
      </c>
      <c r="D16" s="2">
        <v>1518.4</v>
      </c>
      <c r="E16" s="2"/>
      <c r="F16" s="2"/>
      <c r="G16" s="2"/>
    </row>
    <row r="17" spans="1:7" x14ac:dyDescent="0.3">
      <c r="A17" t="s">
        <v>18</v>
      </c>
      <c r="D17" s="2">
        <v>390</v>
      </c>
      <c r="E17" s="2"/>
      <c r="F17" s="2"/>
      <c r="G17" s="2"/>
    </row>
    <row r="18" spans="1:7" x14ac:dyDescent="0.3">
      <c r="A18" t="s">
        <v>19</v>
      </c>
      <c r="D18" s="2">
        <v>4680.12</v>
      </c>
      <c r="E18" s="2"/>
      <c r="F18" s="2"/>
      <c r="G18" s="2"/>
    </row>
    <row r="19" spans="1:7" x14ac:dyDescent="0.3">
      <c r="A19" t="s">
        <v>10</v>
      </c>
      <c r="D19" s="2">
        <v>-233.82</v>
      </c>
      <c r="E19" s="2"/>
      <c r="F19" s="2"/>
      <c r="G19" s="2"/>
    </row>
    <row r="20" spans="1:7" x14ac:dyDescent="0.3">
      <c r="A20" t="s">
        <v>11</v>
      </c>
      <c r="D20" s="2">
        <v>-1200</v>
      </c>
      <c r="E20" s="2"/>
      <c r="F20" s="2"/>
      <c r="G20" s="2"/>
    </row>
    <row r="21" spans="1:7" x14ac:dyDescent="0.3">
      <c r="A21" t="s">
        <v>12</v>
      </c>
      <c r="D21" s="3">
        <v>-186.87</v>
      </c>
      <c r="E21" s="2"/>
      <c r="F21" s="2"/>
      <c r="G21" s="2"/>
    </row>
    <row r="22" spans="1:7" x14ac:dyDescent="0.3">
      <c r="A22" t="s">
        <v>13</v>
      </c>
      <c r="D22" s="2">
        <f>SUM(D16:D21)</f>
        <v>4967.8300000000008</v>
      </c>
      <c r="E22" s="2"/>
      <c r="F22" s="2"/>
      <c r="G22" s="2"/>
    </row>
    <row r="23" spans="1:7" x14ac:dyDescent="0.3">
      <c r="D23" s="2"/>
      <c r="E23" s="2"/>
      <c r="F23" s="2"/>
      <c r="G23" s="2"/>
    </row>
    <row r="24" spans="1:7" x14ac:dyDescent="0.3">
      <c r="A24" t="s">
        <v>14</v>
      </c>
      <c r="D24" s="2"/>
      <c r="E24" s="2"/>
      <c r="F24" s="2"/>
      <c r="G24" s="2"/>
    </row>
    <row r="25" spans="1:7" x14ac:dyDescent="0.3">
      <c r="A25" t="s">
        <v>20</v>
      </c>
      <c r="D25" s="2">
        <v>100</v>
      </c>
      <c r="E25" s="2"/>
      <c r="F25" s="2"/>
      <c r="G25" s="2"/>
    </row>
    <row r="26" spans="1:7" x14ac:dyDescent="0.3">
      <c r="A26" t="s">
        <v>22</v>
      </c>
      <c r="D26" s="2">
        <v>100</v>
      </c>
      <c r="E26" s="2"/>
      <c r="F26" s="2"/>
      <c r="G26" s="2"/>
    </row>
    <row r="27" spans="1:7" x14ac:dyDescent="0.3">
      <c r="A27" t="s">
        <v>21</v>
      </c>
      <c r="D27" s="2">
        <v>500</v>
      </c>
      <c r="E27" s="2"/>
      <c r="F27" s="2"/>
      <c r="G27" s="2"/>
    </row>
    <row r="28" spans="1:7" x14ac:dyDescent="0.3">
      <c r="A28" t="s">
        <v>15</v>
      </c>
      <c r="D28" s="3">
        <v>500</v>
      </c>
      <c r="E28" s="2"/>
      <c r="F28" s="2"/>
      <c r="G28" s="2"/>
    </row>
    <row r="29" spans="1:7" x14ac:dyDescent="0.3">
      <c r="A29" t="s">
        <v>4</v>
      </c>
      <c r="D29" s="2">
        <v>1200</v>
      </c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  <row r="38" spans="4:7" x14ac:dyDescent="0.3">
      <c r="D38" s="2"/>
      <c r="E38" s="2"/>
      <c r="F38" s="2"/>
      <c r="G38" s="2"/>
    </row>
    <row r="39" spans="4:7" x14ac:dyDescent="0.3">
      <c r="D39" s="2"/>
      <c r="E39" s="2"/>
      <c r="F39" s="2"/>
      <c r="G39" s="2"/>
    </row>
    <row r="40" spans="4:7" x14ac:dyDescent="0.3">
      <c r="D40" s="2"/>
      <c r="E40" s="2"/>
      <c r="F40" s="2"/>
      <c r="G40" s="2"/>
    </row>
    <row r="41" spans="4:7" x14ac:dyDescent="0.3">
      <c r="D41" s="2"/>
      <c r="E41" s="2"/>
      <c r="F41" s="2"/>
      <c r="G41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2021-08-11T13:25:21Z</dcterms:modified>
</cp:coreProperties>
</file>