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em\Documents\Residentie Pauze Diensten\"/>
    </mc:Choice>
  </mc:AlternateContent>
  <bookViews>
    <workbookView xWindow="240" yWindow="15" windowWidth="8955" windowHeight="97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8" i="1" l="1"/>
  <c r="A14" i="1" l="1"/>
  <c r="A7" i="1" l="1"/>
  <c r="C4" i="1"/>
  <c r="D10" i="1"/>
  <c r="B10" i="1"/>
  <c r="D20" i="1" l="1"/>
  <c r="B20" i="1" s="1"/>
</calcChain>
</file>

<file path=xl/sharedStrings.xml><?xml version="1.0" encoding="utf-8"?>
<sst xmlns="http://schemas.openxmlformats.org/spreadsheetml/2006/main" count="15" uniqueCount="15">
  <si>
    <t xml:space="preserve">Financiële verantwoording </t>
  </si>
  <si>
    <t>Stichting Residentie Pauze Diensten</t>
  </si>
  <si>
    <t>Liquide middelen</t>
  </si>
  <si>
    <t>Eigen vermogen</t>
  </si>
  <si>
    <t>Nog te betalen</t>
  </si>
  <si>
    <t>Nog te ontvangen</t>
  </si>
  <si>
    <t xml:space="preserve">Boekjaar </t>
  </si>
  <si>
    <t>Collecten</t>
  </si>
  <si>
    <t>Huur kerkgebouw</t>
  </si>
  <si>
    <t>Giften</t>
  </si>
  <si>
    <t>Rente</t>
  </si>
  <si>
    <t>Honoraria sprekers/musici</t>
  </si>
  <si>
    <t>Overige baten</t>
  </si>
  <si>
    <t>Overige lasten</t>
  </si>
  <si>
    <t>Nadelig 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</si>
</sst>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_-;_-&quot;€&quot;\ * #,##0\-;_-&quot;€&quot;\ 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Continuous" vertical="top"/>
    </xf>
    <xf numFmtId="164" fontId="0" fillId="0" borderId="2" xfId="0" applyNumberFormat="1" applyBorder="1"/>
    <xf numFmtId="164" fontId="0" fillId="0" borderId="3" xfId="0" applyNumberFormat="1" applyFont="1" applyBorder="1"/>
    <xf numFmtId="164" fontId="0" fillId="0" borderId="0" xfId="0" applyNumberFormat="1"/>
    <xf numFmtId="164" fontId="0" fillId="0" borderId="4" xfId="0" applyNumberFormat="1" applyBorder="1"/>
    <xf numFmtId="164" fontId="0" fillId="0" borderId="0" xfId="0" applyNumberFormat="1" applyFont="1" applyBorder="1"/>
    <xf numFmtId="164" fontId="0" fillId="0" borderId="3" xfId="0" applyNumberFormat="1" applyBorder="1"/>
    <xf numFmtId="164" fontId="0" fillId="0" borderId="0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Continuous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9" sqref="B9"/>
    </sheetView>
  </sheetViews>
  <sheetFormatPr defaultRowHeight="15" x14ac:dyDescent="0.25"/>
  <cols>
    <col min="1" max="1" width="24.85546875" customWidth="1"/>
    <col min="2" max="2" width="12.28515625" customWidth="1"/>
    <col min="3" max="3" width="24.85546875" customWidth="1"/>
    <col min="4" max="4" width="12.28515625" customWidth="1"/>
  </cols>
  <sheetData>
    <row r="1" spans="1:4" ht="18.75" x14ac:dyDescent="0.3">
      <c r="A1" s="10" t="s">
        <v>1</v>
      </c>
    </row>
    <row r="3" spans="1:4" ht="15.75" x14ac:dyDescent="0.25">
      <c r="A3" s="9" t="s">
        <v>0</v>
      </c>
    </row>
    <row r="4" spans="1:4" x14ac:dyDescent="0.25">
      <c r="A4" s="11" t="s">
        <v>6</v>
      </c>
      <c r="B4" s="12">
        <v>2016</v>
      </c>
      <c r="C4" t="str">
        <f>CONCATENATE("(1 januari t/m 31 december ",B4,")")</f>
        <v>(1 januari t/m 31 december 2016)</v>
      </c>
    </row>
    <row r="7" spans="1:4" ht="21.75" customHeight="1" x14ac:dyDescent="0.25">
      <c r="A7" s="13" t="str">
        <f>CONCATENATE("Balans per 31 december ",B4)</f>
        <v>Balans per 31 december 2016</v>
      </c>
      <c r="B7" s="1"/>
      <c r="C7" s="1"/>
      <c r="D7" s="1"/>
    </row>
    <row r="8" spans="1:4" x14ac:dyDescent="0.25">
      <c r="A8" t="s">
        <v>2</v>
      </c>
      <c r="B8" s="2">
        <v>717</v>
      </c>
      <c r="C8" t="s">
        <v>3</v>
      </c>
      <c r="D8" s="5">
        <f>+B8</f>
        <v>717</v>
      </c>
    </row>
    <row r="9" spans="1:4" x14ac:dyDescent="0.25">
      <c r="A9" t="s">
        <v>5</v>
      </c>
      <c r="B9" s="3">
        <v>0</v>
      </c>
      <c r="C9" t="s">
        <v>4</v>
      </c>
      <c r="D9" s="6">
        <v>0</v>
      </c>
    </row>
    <row r="10" spans="1:4" ht="21" customHeight="1" x14ac:dyDescent="0.25">
      <c r="B10" s="4">
        <f>SUM(B8:B9)</f>
        <v>717</v>
      </c>
      <c r="D10" s="4">
        <f>SUM(D8:D9)</f>
        <v>717</v>
      </c>
    </row>
    <row r="14" spans="1:4" ht="21.75" customHeight="1" x14ac:dyDescent="0.25">
      <c r="A14" s="13" t="str">
        <f>CONCATENATE("Staat van Baten en Lasten over ",B4)</f>
        <v>Staat van Baten en Lasten over 2016</v>
      </c>
      <c r="B14" s="1"/>
      <c r="C14" s="1"/>
      <c r="D14" s="1"/>
    </row>
    <row r="15" spans="1:4" x14ac:dyDescent="0.25">
      <c r="A15" t="s">
        <v>7</v>
      </c>
      <c r="B15" s="2">
        <v>1544</v>
      </c>
      <c r="C15" t="s">
        <v>8</v>
      </c>
      <c r="D15" s="5">
        <v>1553</v>
      </c>
    </row>
    <row r="16" spans="1:4" x14ac:dyDescent="0.25">
      <c r="A16" t="s">
        <v>9</v>
      </c>
      <c r="B16" s="7">
        <v>222</v>
      </c>
      <c r="C16" t="s">
        <v>11</v>
      </c>
      <c r="D16" s="8">
        <v>625</v>
      </c>
    </row>
    <row r="17" spans="1:4" x14ac:dyDescent="0.25">
      <c r="A17" t="s">
        <v>10</v>
      </c>
      <c r="B17" s="7">
        <v>5</v>
      </c>
    </row>
    <row r="18" spans="1:4" x14ac:dyDescent="0.25">
      <c r="A18" t="s">
        <v>12</v>
      </c>
      <c r="B18" s="3">
        <v>0</v>
      </c>
      <c r="C18" t="s">
        <v>13</v>
      </c>
      <c r="D18" s="8">
        <v>204</v>
      </c>
    </row>
    <row r="19" spans="1:4" x14ac:dyDescent="0.25">
      <c r="A19" t="s">
        <v>14</v>
      </c>
      <c r="B19" s="7">
        <v>610</v>
      </c>
      <c r="D19" s="8"/>
    </row>
    <row r="20" spans="1:4" ht="21" customHeight="1" x14ac:dyDescent="0.25">
      <c r="B20" s="4">
        <f>SUM(B15:B19)</f>
        <v>2381</v>
      </c>
      <c r="D20" s="4">
        <f>SUM(D15:D19)</f>
        <v>2382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Willem</cp:lastModifiedBy>
  <dcterms:created xsi:type="dcterms:W3CDTF">2013-10-23T11:45:57Z</dcterms:created>
  <dcterms:modified xsi:type="dcterms:W3CDTF">2019-08-20T20:49:02Z</dcterms:modified>
</cp:coreProperties>
</file>